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7178" windowHeight="11593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LIST_ORG_DATA">RST_LIST_ORG!$B$3:$N$618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13" i="5"/>
  <c r="G10" i="5"/>
  <c r="G9" i="5"/>
  <c r="G5" i="5"/>
  <c r="G2" i="5"/>
  <c r="G6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O88" i="3"/>
  <c r="N88" i="3"/>
  <c r="M88" i="3" s="1"/>
  <c r="L88" i="3"/>
  <c r="L89" i="3" s="1"/>
  <c r="O87" i="3"/>
  <c r="N87" i="3"/>
  <c r="L87" i="3"/>
  <c r="O86" i="3"/>
  <c r="N86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N73" i="3"/>
  <c r="M73" i="3" s="1"/>
  <c r="L73" i="3"/>
  <c r="K73" i="3"/>
  <c r="K88" i="3" s="1"/>
  <c r="K89" i="3" s="1"/>
  <c r="J73" i="3"/>
  <c r="I73" i="3" s="1"/>
  <c r="M72" i="3"/>
  <c r="I72" i="3"/>
  <c r="L70" i="3"/>
  <c r="K70" i="3"/>
  <c r="J70" i="3"/>
  <c r="I70" i="3" s="1"/>
  <c r="L69" i="3"/>
  <c r="K69" i="3"/>
  <c r="J69" i="3"/>
  <c r="I69" i="3" s="1"/>
  <c r="L68" i="3"/>
  <c r="K68" i="3"/>
  <c r="J68" i="3"/>
  <c r="I68" i="3" s="1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O89" i="3" s="1"/>
  <c r="N55" i="3"/>
  <c r="M55" i="3" s="1"/>
  <c r="L55" i="3"/>
  <c r="K55" i="3"/>
  <c r="J55" i="3"/>
  <c r="I55" i="3"/>
  <c r="M54" i="3"/>
  <c r="I54" i="3"/>
  <c r="P50" i="3"/>
  <c r="P51" i="3" s="1"/>
  <c r="K50" i="3"/>
  <c r="J50" i="3"/>
  <c r="I50" i="3" s="1"/>
  <c r="P49" i="3"/>
  <c r="K49" i="3"/>
  <c r="J49" i="3"/>
  <c r="P48" i="3"/>
  <c r="K48" i="3"/>
  <c r="J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O35" i="3"/>
  <c r="O50" i="3" s="1"/>
  <c r="N35" i="3"/>
  <c r="M35" i="3" s="1"/>
  <c r="L35" i="3"/>
  <c r="L50" i="3" s="1"/>
  <c r="K35" i="3"/>
  <c r="J35" i="3"/>
  <c r="I35" i="3" s="1"/>
  <c r="M34" i="3"/>
  <c r="I34" i="3"/>
  <c r="P32" i="3"/>
  <c r="P108" i="3" s="1"/>
  <c r="O32" i="3"/>
  <c r="N32" i="3"/>
  <c r="M32" i="3" s="1"/>
  <c r="P31" i="3"/>
  <c r="O31" i="3"/>
  <c r="N31" i="3"/>
  <c r="M31" i="3" s="1"/>
  <c r="P30" i="3"/>
  <c r="O30" i="3"/>
  <c r="N30" i="3"/>
  <c r="M30" i="3" s="1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N17" i="3"/>
  <c r="M17" i="3"/>
  <c r="M93" i="3" s="1"/>
  <c r="L17" i="3"/>
  <c r="L32" i="3" s="1"/>
  <c r="K17" i="3"/>
  <c r="K93" i="3" s="1"/>
  <c r="J17" i="3"/>
  <c r="I17" i="3" s="1"/>
  <c r="I93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I49" i="3" l="1"/>
  <c r="L51" i="3"/>
  <c r="L130" i="3" s="1"/>
  <c r="L108" i="3"/>
  <c r="O51" i="3"/>
  <c r="O130" i="3" s="1"/>
  <c r="O108" i="3"/>
  <c r="P89" i="3"/>
  <c r="P130" i="3" s="1"/>
  <c r="L93" i="3"/>
  <c r="N93" i="3"/>
  <c r="N108" i="3"/>
  <c r="N128" i="3"/>
  <c r="J30" i="3"/>
  <c r="J31" i="3"/>
  <c r="J32" i="3"/>
  <c r="L48" i="3"/>
  <c r="I48" i="3" s="1"/>
  <c r="L49" i="3"/>
  <c r="N68" i="3"/>
  <c r="N69" i="3"/>
  <c r="M69" i="3" s="1"/>
  <c r="N70" i="3"/>
  <c r="P86" i="3"/>
  <c r="M86" i="3" s="1"/>
  <c r="P87" i="3"/>
  <c r="M87" i="3" s="1"/>
  <c r="O93" i="3"/>
  <c r="K30" i="3"/>
  <c r="K31" i="3"/>
  <c r="K32" i="3"/>
  <c r="O68" i="3"/>
  <c r="O69" i="3"/>
  <c r="L31" i="3"/>
  <c r="N48" i="3"/>
  <c r="P69" i="3"/>
  <c r="P129" i="3" s="1"/>
  <c r="J86" i="3"/>
  <c r="I86" i="3" s="1"/>
  <c r="J87" i="3"/>
  <c r="I87" i="3" s="1"/>
  <c r="J89" i="3"/>
  <c r="I89" i="3" s="1"/>
  <c r="J93" i="3"/>
  <c r="L30" i="3"/>
  <c r="N49" i="3"/>
  <c r="N107" i="3" s="1"/>
  <c r="N50" i="3"/>
  <c r="M50" i="3" s="1"/>
  <c r="P68" i="3"/>
  <c r="P128" i="3" s="1"/>
  <c r="J88" i="3"/>
  <c r="I88" i="3" s="1"/>
  <c r="O48" i="3"/>
  <c r="O49" i="3"/>
  <c r="K86" i="3"/>
  <c r="K87" i="3"/>
  <c r="O129" i="3" l="1"/>
  <c r="O107" i="3"/>
  <c r="O128" i="3"/>
  <c r="O106" i="3"/>
  <c r="K108" i="3"/>
  <c r="K51" i="3"/>
  <c r="K130" i="3" s="1"/>
  <c r="N89" i="3"/>
  <c r="M89" i="3" s="1"/>
  <c r="M70" i="3"/>
  <c r="M108" i="3" s="1"/>
  <c r="N129" i="3"/>
  <c r="M68" i="3"/>
  <c r="N51" i="3"/>
  <c r="I30" i="3"/>
  <c r="J128" i="3"/>
  <c r="J106" i="3"/>
  <c r="K129" i="3"/>
  <c r="K107" i="3"/>
  <c r="M48" i="3"/>
  <c r="P107" i="3"/>
  <c r="N106" i="3"/>
  <c r="K128" i="3"/>
  <c r="K106" i="3"/>
  <c r="L128" i="3"/>
  <c r="L106" i="3"/>
  <c r="L129" i="3"/>
  <c r="L107" i="3"/>
  <c r="P106" i="3"/>
  <c r="I32" i="3"/>
  <c r="I108" i="3" s="1"/>
  <c r="J108" i="3"/>
  <c r="J51" i="3"/>
  <c r="M49" i="3"/>
  <c r="J107" i="3"/>
  <c r="J129" i="3"/>
  <c r="I31" i="3"/>
  <c r="I51" i="3" l="1"/>
  <c r="I130" i="3" s="1"/>
  <c r="J130" i="3"/>
  <c r="M51" i="3"/>
  <c r="M130" i="3" s="1"/>
  <c r="N130" i="3"/>
  <c r="M129" i="3"/>
  <c r="M107" i="3"/>
  <c r="I128" i="3"/>
  <c r="I106" i="3"/>
  <c r="I129" i="3"/>
  <c r="I107" i="3"/>
  <c r="M106" i="3"/>
  <c r="M128" i="3"/>
</calcChain>
</file>

<file path=xl/sharedStrings.xml><?xml version="1.0" encoding="utf-8"?>
<sst xmlns="http://schemas.openxmlformats.org/spreadsheetml/2006/main" count="7874" uniqueCount="2394">
  <si>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</si>
  <si>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</si>
  <si>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</si>
  <si>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</si>
  <si>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</si>
  <si>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</si>
  <si>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</si>
  <si>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</si>
  <si>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</si>
  <si>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</si>
  <si>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</si>
  <si>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</si>
  <si>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</si>
  <si>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</si>
  <si>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</si>
  <si>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</si>
  <si>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</si>
  <si>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</si>
  <si>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</si>
  <si>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</si>
  <si>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</si>
  <si>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</si>
  <si>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</si>
  <si>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</si>
  <si>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</si>
  <si>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</si>
  <si>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</si>
  <si>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</si>
  <si>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</si>
  <si>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</si>
  <si>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Июль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</si>
  <si>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</si>
  <si>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</si>
  <si>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</si>
  <si>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</si>
  <si>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</si>
  <si>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</si>
  <si>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</si>
  <si>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</si>
  <si>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</si>
  <si>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</si>
  <si>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</si>
  <si>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</si>
  <si>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</si>
  <si>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</si>
  <si>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</si>
  <si>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</si>
  <si>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</si>
  <si>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</si>
  <si>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</si>
  <si>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</si>
  <si>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</si>
  <si>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</si>
  <si>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</si>
  <si>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</si>
  <si>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</si>
  <si>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</si>
  <si>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</si>
  <si>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</si>
  <si>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</si>
  <si>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</si>
  <si>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</si>
  <si>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</si>
  <si>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</si>
  <si>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</si>
  <si>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</si>
  <si>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</si>
  <si>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</si>
  <si>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</si>
  <si>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</si>
  <si>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</si>
  <si>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</si>
  <si>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</si>
  <si>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</si>
  <si>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</si>
  <si>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</si>
  <si>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</si>
  <si>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</si>
  <si>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</si>
  <si>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</si>
  <si>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</si>
  <si>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</si>
  <si>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</si>
  <si>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</si>
  <si>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</si>
  <si>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</si>
  <si>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</si>
  <si>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</si>
  <si>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</si>
  <si>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</si>
  <si>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</si>
  <si>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</si>
  <si>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</si>
  <si>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</si>
  <si>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</si>
  <si>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</si>
  <si>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</si>
  <si>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</si>
  <si>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</si>
  <si>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</si>
  <si>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</si>
  <si>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</si>
  <si>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</si>
  <si>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</si>
  <si>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</si>
  <si>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</si>
  <si>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</si>
  <si>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</si>
  <si>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</si>
  <si>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</si>
  <si>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</si>
  <si>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</si>
  <si>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</si>
  <si>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</si>
  <si>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</si>
  <si>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</si>
  <si>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</si>
  <si>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</si>
  <si>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</si>
  <si>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11:17:48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</si>
  <si>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</si>
  <si>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</si>
  <si>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</si>
  <si>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</si>
  <si>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</si>
  <si>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</si>
  <si>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</si>
  <si>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</si>
  <si>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</si>
  <si>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</si>
  <si>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</si>
  <si>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</si>
  <si>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Апрель</t>
  </si>
  <si>
    <t>20.05.2024 11:11:46</t>
  </si>
  <si>
    <t>Май</t>
  </si>
  <si>
    <t>25.06.2024 10:42:18</t>
  </si>
  <si>
    <t>Июнь</t>
  </si>
  <si>
    <t>25.07.2024 10:44:32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</si>
  <si>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</si>
  <si>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</si>
  <si>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</si>
  <si>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</si>
  <si>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</si>
  <si>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</si>
  <si>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</si>
  <si>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</si>
  <si>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</si>
  <si>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</si>
  <si>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</si>
  <si>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</si>
  <si>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</si>
  <si>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</si>
  <si>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</si>
  <si>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</si>
  <si>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</si>
  <si>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</si>
  <si>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</si>
  <si>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</si>
  <si>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</si>
  <si>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</si>
  <si>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</si>
  <si>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</si>
  <si>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</si>
  <si>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</si>
  <si>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</si>
  <si>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</si>
  <si>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</si>
  <si>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</si>
  <si>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</si>
  <si>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</si>
  <si>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</si>
  <si>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</si>
  <si>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</si>
  <si>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</si>
  <si>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</si>
  <si>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</si>
  <si>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</si>
  <si>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</si>
  <si>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</si>
  <si>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</si>
  <si>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</si>
  <si>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</si>
  <si>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</si>
  <si>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</si>
  <si>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</si>
  <si>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</si>
  <si>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</si>
  <si>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</si>
  <si>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</si>
  <si>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</si>
  <si>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</si>
  <si>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</si>
  <si>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</si>
  <si>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</si>
  <si>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</si>
  <si>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</si>
  <si>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</si>
  <si>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</si>
  <si>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</si>
  <si>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</si>
  <si>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</si>
  <si>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</si>
  <si>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</si>
  <si>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</si>
  <si>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</si>
  <si>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</si>
  <si>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</si>
  <si>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</si>
  <si>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</si>
  <si>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</si>
  <si>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</si>
  <si>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</si>
  <si>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</si>
  <si>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</si>
  <si>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</si>
  <si>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</si>
  <si>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</si>
  <si>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</si>
  <si>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</si>
  <si>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</si>
  <si>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</si>
  <si>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</si>
  <si>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</si>
  <si>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</si>
  <si>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</si>
  <si>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</si>
  <si>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</si>
  <si>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</si>
  <si>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</si>
  <si>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</si>
  <si>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</si>
  <si>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</si>
  <si>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</si>
  <si>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</si>
  <si>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</si>
  <si>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</si>
  <si>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</si>
  <si>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</si>
  <si>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</si>
  <si>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</si>
  <si>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</si>
  <si>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</si>
  <si>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</si>
  <si>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</si>
  <si>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</si>
  <si>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</si>
  <si>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</si>
  <si>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</si>
  <si>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</si>
  <si>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</si>
  <si>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</si>
  <si>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</si>
  <si>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</si>
  <si>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</si>
  <si>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</si>
  <si>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</si>
  <si>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</si>
  <si>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</si>
  <si>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qlazWZhsuiWeHuMPZyLChqMnPpFKrVJkkeNIvtkerqKqtITCAQrVYYcGbgJOvrce109i73i10i84, 10i205i0i844CBB4AEC5EAFF7252CFCC29CF147A3323dAUGd2411t34t06t613803000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</si>
  <si>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</si>
  <si>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</si>
  <si>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</si>
  <si>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</si>
  <si>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</si>
  <si>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</si>
  <si>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</si>
  <si>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</si>
  <si>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</si>
  <si>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</si>
  <si>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</si>
  <si>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</si>
  <si>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</si>
  <si>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</si>
  <si>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</si>
  <si>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</si>
  <si>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</si>
  <si>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</si>
  <si>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</si>
  <si>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</si>
  <si>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</si>
  <si>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</si>
  <si>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</si>
  <si>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</si>
  <si>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</si>
  <si>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</si>
  <si>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</si>
  <si>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</si>
  <si>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</si>
  <si>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</si>
  <si>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</si>
  <si>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</si>
  <si>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</si>
  <si>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</si>
  <si>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</si>
  <si>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</si>
  <si>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</si>
  <si>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</si>
  <si>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</si>
  <si>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</si>
  <si>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</si>
  <si>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</si>
  <si>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</si>
  <si>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</si>
  <si>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</si>
  <si>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</si>
  <si>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</si>
  <si>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</si>
  <si>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</si>
  <si>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</si>
  <si>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</si>
  <si>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</si>
  <si>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</si>
  <si>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</si>
  <si>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</si>
  <si>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</si>
  <si>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</si>
  <si>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</si>
  <si>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</si>
  <si>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</si>
  <si>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</si>
  <si>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</si>
  <si>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</si>
  <si>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</si>
  <si>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</si>
  <si>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</si>
  <si>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</si>
  <si>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</si>
  <si>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</si>
  <si>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</si>
  <si>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</si>
  <si>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</si>
  <si>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</si>
  <si>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</si>
  <si>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</si>
  <si>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</si>
  <si>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</si>
  <si>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</si>
  <si>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</si>
  <si>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</si>
  <si>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</si>
  <si>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</si>
  <si>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</si>
  <si>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</si>
  <si>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</si>
  <si>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</si>
  <si>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</si>
  <si>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</si>
  <si>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</si>
  <si>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</si>
  <si>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</si>
  <si>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</si>
  <si>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</si>
  <si>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</si>
  <si>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</si>
  <si>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</si>
  <si>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</si>
  <si>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</si>
  <si>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</si>
  <si>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</si>
  <si>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</si>
  <si>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</si>
  <si>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</si>
  <si>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</si>
  <si>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</si>
  <si>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</si>
  <si>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</si>
  <si>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</si>
  <si>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</si>
  <si>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</si>
  <si>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</si>
  <si>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</si>
  <si>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</si>
  <si>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</si>
  <si>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</si>
  <si>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</si>
  <si>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</si>
  <si>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</si>
  <si>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</si>
  <si>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</si>
  <si>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</si>
  <si>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</si>
  <si>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</si>
  <si>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</si>
  <si>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</si>
  <si>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</si>
  <si>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</si>
  <si>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</si>
  <si>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</si>
  <si>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</si>
  <si>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</si>
  <si>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</si>
  <si>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</si>
  <si>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</si>
  <si>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</si>
  <si>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</si>
  <si>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</si>
  <si>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</si>
  <si>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</si>
  <si>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</si>
  <si>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</si>
  <si>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</si>
  <si>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</si>
  <si>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</si>
  <si>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</si>
  <si>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</si>
  <si>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</si>
  <si>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</si>
  <si>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</si>
  <si>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</si>
  <si>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</si>
  <si>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</si>
  <si>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</si>
  <si>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</si>
  <si>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</si>
  <si>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</si>
  <si>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</si>
  <si>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</si>
  <si>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</si>
  <si>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</si>
  <si>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</si>
  <si>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</si>
  <si>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</si>
  <si>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</si>
  <si>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</si>
  <si>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</si>
  <si>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</si>
  <si>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</si>
  <si>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</si>
  <si>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</si>
  <si>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</si>
  <si>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</si>
  <si>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</si>
  <si>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</si>
  <si>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</si>
  <si>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</si>
  <si>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</si>
  <si>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</si>
  <si>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</si>
  <si>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</si>
  <si>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</si>
  <si>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</si>
  <si>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</si>
  <si>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</si>
  <si>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</si>
  <si>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</si>
  <si>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</si>
  <si>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</si>
  <si>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</si>
  <si>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</si>
  <si>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</si>
  <si>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</si>
  <si>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</si>
  <si>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</si>
  <si>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</si>
  <si>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</si>
  <si>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</si>
  <si>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</si>
  <si>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</si>
  <si>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</si>
  <si>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</si>
  <si>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</si>
  <si>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</si>
  <si>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</si>
  <si>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</si>
  <si>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</si>
  <si>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</si>
  <si>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</si>
  <si>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</si>
  <si>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</si>
  <si>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</si>
  <si>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</si>
  <si>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</si>
  <si>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</si>
  <si>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</si>
  <si>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</si>
  <si>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</si>
  <si>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</si>
  <si>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</si>
  <si>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</si>
  <si>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</si>
  <si>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</si>
  <si>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</si>
  <si>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</si>
  <si>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</si>
  <si>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</si>
  <si>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</si>
  <si>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</si>
  <si>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</si>
  <si>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</si>
  <si>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</si>
  <si>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</si>
  <si>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</si>
  <si>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</si>
  <si>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</si>
  <si>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</si>
  <si>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</si>
  <si>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</si>
  <si>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</si>
  <si>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</si>
  <si>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</si>
  <si>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</si>
  <si>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</si>
  <si>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</si>
  <si>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</si>
  <si>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</si>
  <si>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</si>
  <si>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</si>
  <si>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</si>
  <si>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</si>
  <si>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</si>
  <si>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</si>
  <si>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</si>
  <si>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</si>
  <si>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</si>
  <si>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</si>
  <si>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</si>
  <si>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</si>
  <si>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</si>
  <si>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</si>
  <si>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</si>
  <si>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</si>
  <si>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</si>
  <si>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</si>
  <si>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</si>
  <si>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</si>
  <si>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</si>
  <si>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</si>
  <si>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</si>
  <si>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</si>
  <si>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</si>
  <si>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</si>
  <si>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</si>
  <si>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</si>
  <si>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</si>
  <si>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</si>
  <si>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</si>
  <si>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</si>
  <si>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</si>
  <si>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</si>
  <si>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</si>
  <si>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</si>
  <si>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</si>
  <si>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</si>
  <si>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</si>
  <si>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</si>
  <si>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</si>
  <si>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</si>
  <si>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</si>
  <si>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</si>
  <si>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</si>
  <si>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</si>
  <si>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</si>
  <si>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</si>
  <si>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</si>
  <si>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</si>
  <si>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</si>
  <si>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</si>
  <si>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</si>
  <si>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</si>
  <si>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</si>
  <si>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</si>
  <si>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</si>
  <si>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</si>
  <si>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</si>
  <si>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</si>
  <si>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</si>
  <si>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</si>
  <si>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</si>
  <si>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</si>
  <si>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</si>
  <si>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</si>
  <si>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</si>
  <si>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</si>
  <si>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</si>
  <si>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</si>
  <si>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</si>
  <si>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</si>
  <si>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</si>
  <si>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</si>
  <si>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</si>
  <si>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</si>
  <si>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</si>
  <si>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</si>
  <si>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</si>
  <si>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</si>
  <si>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</si>
  <si>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</si>
  <si>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</si>
  <si>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</si>
  <si>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</si>
  <si>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</si>
  <si>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</si>
  <si>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</si>
  <si>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</si>
  <si>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</si>
  <si>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</si>
  <si>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</si>
  <si>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</si>
  <si>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</si>
  <si>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</si>
  <si>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</si>
  <si>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</si>
  <si>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</si>
  <si>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</si>
  <si>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</si>
  <si>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</si>
  <si>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</si>
  <si>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</si>
  <si>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</si>
  <si>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</si>
  <si>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</si>
  <si>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</si>
  <si>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</si>
  <si>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</si>
  <si>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</si>
  <si>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</si>
  <si>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</si>
  <si>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</si>
  <si>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</si>
  <si>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</si>
  <si>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</si>
  <si>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</si>
  <si>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</si>
  <si>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</si>
  <si>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</si>
  <si>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</si>
  <si>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</si>
  <si>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</si>
  <si>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</si>
  <si>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</si>
  <si>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</si>
  <si>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</si>
  <si>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</si>
  <si>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</si>
  <si>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</si>
  <si>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</si>
  <si>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</si>
  <si>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</si>
  <si>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</si>
  <si>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</si>
  <si>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</si>
  <si>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</si>
  <si>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</si>
  <si>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</si>
  <si>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</si>
  <si>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</si>
  <si>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</si>
  <si>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</si>
  <si>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</si>
  <si>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</si>
  <si>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</si>
  <si>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</si>
  <si>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</si>
  <si>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</si>
  <si>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</si>
  <si>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</si>
  <si>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</si>
  <si>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</si>
  <si>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</si>
  <si>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</si>
  <si>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</si>
  <si>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</si>
  <si>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</si>
  <si>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</si>
  <si>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</si>
  <si>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</si>
  <si>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</si>
  <si>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</si>
  <si>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</si>
  <si>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</si>
  <si>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</si>
  <si>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</si>
  <si>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</si>
  <si>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</si>
  <si>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</si>
  <si>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</si>
  <si>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</si>
  <si>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</si>
  <si>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</si>
  <si>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</si>
  <si>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</si>
  <si>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</si>
  <si>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</si>
  <si>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</si>
  <si>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</si>
  <si>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</si>
  <si>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</si>
  <si>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</si>
  <si>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</si>
  <si>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</si>
  <si>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</si>
  <si>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</si>
  <si>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</si>
  <si>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</si>
  <si>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</si>
  <si>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</si>
  <si>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</si>
  <si>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</si>
  <si>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</si>
  <si>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</si>
  <si>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</si>
  <si>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</si>
  <si>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</si>
  <si>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</si>
  <si>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</si>
  <si>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</si>
  <si>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</si>
  <si>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</si>
  <si>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</si>
  <si>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</si>
  <si>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</si>
  <si>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</si>
  <si>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</si>
  <si>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</si>
  <si>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</si>
  <si>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</si>
  <si>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</si>
  <si>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</si>
  <si>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</si>
  <si>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</si>
  <si>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</si>
  <si>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</si>
  <si>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</si>
  <si>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</si>
  <si>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</si>
  <si>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</si>
  <si>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</si>
  <si>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</si>
  <si>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</si>
  <si>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</si>
  <si>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</si>
  <si>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</si>
  <si>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</si>
  <si>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</si>
  <si>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</si>
  <si>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</si>
  <si>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</si>
  <si>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</si>
  <si>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</si>
  <si>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</si>
  <si>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</si>
  <si>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</si>
  <si>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</si>
  <si>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</si>
  <si>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</si>
  <si>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</si>
  <si>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</si>
  <si>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</si>
  <si>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</si>
  <si>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</si>
  <si>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</si>
  <si>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</si>
  <si>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</si>
  <si>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</si>
  <si>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</si>
  <si>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</si>
  <si>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</si>
  <si>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</si>
  <si>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</si>
  <si>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</si>
  <si>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</si>
  <si>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</si>
  <si>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</si>
  <si>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</si>
  <si>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</si>
  <si>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</si>
  <si>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</si>
  <si>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</si>
  <si>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</si>
  <si>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</si>
  <si>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</si>
  <si>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</si>
  <si>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</si>
  <si>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</si>
  <si>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</si>
  <si>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</si>
  <si>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</si>
  <si>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</si>
  <si>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</si>
  <si>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</si>
  <si>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</si>
  <si>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</si>
  <si>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</si>
  <si>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</si>
  <si>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</si>
  <si>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</si>
  <si>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</si>
  <si>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</si>
  <si>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</si>
  <si>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</si>
  <si>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</si>
  <si>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</si>
  <si>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</si>
  <si>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</si>
  <si>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</si>
  <si>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</si>
  <si>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</si>
  <si>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</si>
  <si>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</si>
  <si>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</si>
  <si>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</si>
  <si>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</si>
  <si>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</si>
  <si>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</si>
  <si>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</si>
  <si>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</si>
  <si>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</si>
  <si>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</si>
  <si>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</si>
  <si>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</si>
  <si>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</si>
  <si>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</si>
  <si>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</si>
  <si>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</si>
  <si>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</si>
  <si>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</si>
  <si>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</si>
  <si>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</si>
  <si>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</si>
  <si>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</si>
  <si>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</si>
  <si>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</si>
  <si>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</si>
  <si>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</si>
  <si>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</si>
  <si>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</si>
  <si>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</si>
  <si>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</si>
  <si>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</si>
  <si>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</si>
  <si>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</si>
  <si>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</si>
  <si>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</si>
  <si>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</si>
  <si>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</si>
  <si>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</si>
  <si>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</si>
  <si>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</si>
  <si>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</si>
  <si>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</si>
  <si>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</si>
  <si>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</si>
  <si>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</si>
  <si>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</si>
  <si>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</si>
  <si>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</si>
  <si>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</si>
  <si>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</si>
  <si>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</si>
  <si>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</si>
  <si>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</si>
  <si>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</si>
  <si>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</si>
  <si>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</si>
  <si>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</si>
  <si>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</si>
  <si>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</si>
  <si>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</si>
  <si>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</si>
  <si>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</si>
  <si>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</si>
  <si>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</si>
  <si>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</si>
  <si>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</si>
  <si>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</si>
  <si>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</si>
  <si>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</si>
  <si>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</si>
  <si>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</si>
  <si>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</si>
  <si>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</si>
  <si>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</si>
  <si>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</si>
  <si>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</si>
  <si>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</si>
  <si>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</si>
  <si>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</si>
  <si>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</si>
  <si>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</si>
  <si>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</si>
  <si>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</si>
  <si>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</si>
  <si>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</si>
  <si>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</si>
  <si>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</si>
  <si>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</si>
  <si>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</si>
  <si>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</si>
  <si>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</si>
  <si>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</si>
  <si>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</si>
  <si>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</si>
  <si>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</si>
  <si>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</si>
  <si>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</si>
  <si>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</si>
  <si>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</si>
  <si>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</si>
  <si>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</si>
  <si>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</si>
  <si>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</si>
  <si>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</si>
  <si>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</si>
  <si>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</si>
  <si>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</si>
  <si>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</si>
  <si>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</si>
  <si>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</si>
  <si>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</si>
  <si>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</si>
  <si>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</si>
  <si>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</si>
  <si>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</si>
  <si>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</si>
  <si>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</si>
  <si>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</si>
  <si>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</si>
  <si>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</si>
  <si>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</si>
  <si>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</si>
  <si>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</si>
  <si>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</si>
  <si>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</si>
  <si>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</si>
  <si>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</si>
  <si>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</si>
  <si>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</si>
  <si>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</si>
  <si>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</si>
  <si>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</si>
  <si>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</si>
  <si>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</si>
  <si>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</si>
  <si>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</si>
  <si>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</si>
  <si>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</si>
  <si>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</si>
  <si>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</si>
  <si>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</si>
  <si>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</si>
  <si>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</si>
  <si>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</si>
  <si>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</si>
  <si>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</si>
  <si>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</si>
  <si>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</si>
  <si>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</si>
  <si>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</si>
  <si>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</si>
  <si>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</si>
  <si>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</si>
  <si>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</si>
  <si>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</si>
  <si>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</si>
  <si>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</si>
  <si>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</si>
  <si>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</si>
  <si>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</si>
  <si>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</si>
  <si>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</si>
  <si>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</si>
  <si>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</si>
  <si>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</si>
  <si>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</si>
  <si>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</si>
  <si>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</si>
  <si>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</si>
  <si>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</si>
  <si>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</si>
  <si>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</si>
  <si>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</si>
  <si>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</si>
  <si>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</si>
  <si>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</si>
  <si>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</si>
  <si>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</si>
  <si>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</si>
  <si>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</si>
  <si>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</si>
  <si>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</si>
  <si>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</si>
  <si>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</si>
  <si>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</si>
  <si>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</si>
  <si>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</si>
  <si>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</si>
  <si>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</si>
  <si>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</si>
  <si>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</si>
  <si>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</si>
  <si>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</si>
  <si>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</si>
  <si>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</si>
  <si>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</si>
  <si>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</si>
  <si>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</si>
  <si>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</si>
  <si>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</si>
  <si>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</si>
  <si>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</si>
  <si>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</si>
  <si>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</si>
  <si>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</si>
  <si>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</si>
  <si>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</si>
  <si>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</si>
  <si>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</si>
  <si>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</si>
  <si>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</si>
  <si>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</si>
  <si>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</si>
  <si>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</si>
  <si>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</si>
  <si>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</si>
  <si>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</si>
  <si>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</si>
  <si>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</si>
  <si>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</si>
  <si>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</si>
  <si>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</si>
  <si>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</si>
  <si>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</si>
  <si>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</si>
  <si>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</si>
  <si>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</si>
  <si>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</si>
  <si>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</si>
  <si>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</si>
  <si>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</si>
  <si>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</si>
  <si>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</si>
  <si>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</si>
  <si>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</si>
  <si>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</si>
  <si>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</si>
  <si>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</si>
  <si>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</si>
  <si>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</si>
  <si>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</si>
  <si>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</si>
  <si>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</si>
  <si>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</si>
  <si>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</si>
  <si>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</si>
  <si>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</si>
  <si>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</si>
  <si>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</si>
  <si>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</si>
  <si>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</si>
  <si>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</si>
  <si>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</si>
  <si>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</si>
  <si>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</si>
  <si>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</si>
  <si>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</si>
  <si>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</si>
  <si>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</si>
  <si>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</si>
  <si>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</si>
  <si>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</si>
  <si>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</si>
  <si>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</si>
  <si>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</si>
  <si>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</si>
  <si>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</si>
  <si>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</si>
  <si>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</si>
  <si>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</si>
  <si>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</si>
  <si>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</si>
  <si>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</si>
  <si>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</si>
  <si>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</si>
  <si>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</si>
  <si>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</si>
  <si>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</si>
  <si>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</si>
  <si>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</si>
  <si>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</si>
  <si>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</si>
  <si>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</si>
  <si>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</si>
  <si>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</si>
  <si>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</si>
  <si>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</si>
  <si>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</si>
  <si>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</si>
  <si>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</si>
  <si>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</si>
  <si>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</si>
  <si>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</si>
  <si>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</si>
  <si>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</si>
  <si>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</si>
  <si>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</si>
  <si>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</si>
  <si>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</si>
  <si>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</si>
  <si>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</si>
  <si>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</si>
  <si>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</si>
  <si>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</si>
  <si>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</si>
  <si>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</si>
  <si>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</si>
  <si>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</si>
  <si>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</si>
  <si>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</si>
  <si>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</si>
  <si>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</si>
  <si>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</si>
  <si>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</si>
  <si>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</si>
  <si>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</si>
  <si>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</si>
  <si>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</si>
  <si>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</si>
  <si>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</si>
  <si>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</si>
  <si>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</si>
  <si>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</si>
  <si>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</si>
  <si>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</si>
  <si>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</si>
  <si>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</si>
  <si>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</si>
  <si>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</si>
  <si>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</si>
  <si>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</si>
  <si>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</si>
  <si>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</si>
  <si>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</si>
  <si>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</si>
  <si>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</si>
  <si>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</si>
  <si>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</si>
  <si>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</si>
  <si>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</si>
  <si>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</si>
  <si>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</si>
  <si>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</si>
  <si>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</si>
  <si>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</si>
  <si>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</si>
  <si>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</si>
  <si>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</si>
  <si>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</si>
  <si>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</si>
  <si>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</si>
  <si>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</si>
  <si>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</si>
  <si>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</si>
  <si>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</si>
  <si>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</si>
  <si>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</si>
  <si>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</si>
  <si>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</si>
  <si>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</si>
  <si>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</si>
  <si>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</si>
  <si>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</si>
  <si>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</si>
  <si>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</si>
  <si>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</si>
  <si>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</si>
  <si>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</si>
  <si>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</si>
  <si>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</si>
  <si>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</si>
  <si>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</si>
  <si>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</si>
  <si>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</si>
  <si>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</si>
  <si>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</si>
  <si>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</si>
  <si>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</si>
  <si>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</si>
  <si>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</si>
  <si>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</si>
  <si>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</si>
  <si>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</si>
  <si>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</si>
  <si>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</si>
  <si>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</si>
  <si>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</si>
  <si>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</si>
  <si>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</si>
  <si>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</si>
  <si>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</si>
  <si>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</si>
  <si>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</si>
  <si>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</si>
  <si>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</si>
  <si>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</si>
  <si>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</si>
  <si>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</si>
  <si>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</si>
  <si>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</si>
  <si>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</si>
  <si>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</si>
  <si>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</si>
  <si>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</si>
  <si>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</si>
  <si>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</si>
  <si>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</si>
  <si>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</si>
  <si>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</si>
  <si>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</si>
  <si>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</si>
  <si>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</si>
  <si>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</si>
  <si>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</si>
  <si>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</si>
  <si>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</si>
  <si>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</si>
  <si>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</si>
  <si>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</si>
  <si>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</si>
  <si>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</si>
  <si>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</si>
  <si>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</si>
  <si>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</si>
  <si>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</si>
  <si>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</si>
  <si>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</si>
  <si>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</si>
  <si>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</si>
  <si>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</si>
  <si>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</si>
  <si>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</si>
  <si>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</si>
  <si>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</si>
  <si>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</si>
  <si>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</si>
  <si>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</si>
  <si>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</si>
  <si>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</si>
  <si>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</si>
  <si>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</si>
  <si>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</si>
  <si>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</si>
  <si>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</si>
  <si>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</si>
  <si>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</si>
  <si>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</si>
  <si>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</si>
  <si>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</si>
  <si>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</si>
  <si>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</si>
  <si>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</si>
  <si>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</si>
  <si>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</si>
  <si>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</si>
  <si>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</si>
  <si>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</si>
  <si>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</si>
  <si>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</si>
  <si>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</si>
  <si>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</si>
  <si>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</si>
  <si>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</si>
  <si>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</si>
  <si>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</si>
  <si>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</si>
  <si>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</si>
  <si>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</si>
  <si>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</si>
  <si>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</si>
  <si>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</si>
  <si>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</si>
  <si>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</si>
  <si>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</si>
  <si>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</si>
  <si>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</si>
  <si>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</si>
  <si>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</si>
  <si>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</si>
  <si>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</si>
  <si>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</si>
  <si>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</si>
  <si>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</si>
  <si>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</si>
  <si>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</si>
  <si>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</si>
  <si>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</si>
  <si>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</si>
  <si>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</si>
  <si>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</si>
  <si>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</si>
  <si>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</si>
  <si>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</si>
  <si>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</si>
  <si>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</si>
  <si>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</si>
  <si>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</si>
  <si>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</si>
  <si>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</si>
  <si>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</si>
  <si>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</si>
  <si>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</si>
  <si>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</si>
  <si>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</si>
  <si>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</si>
  <si>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</si>
  <si>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</si>
  <si>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</si>
  <si>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</si>
  <si>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</si>
  <si>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</si>
  <si>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</si>
  <si>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</si>
  <si>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</si>
  <si>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</si>
  <si>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</si>
  <si>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</si>
  <si>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</si>
  <si>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</si>
  <si>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</si>
  <si>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</si>
  <si>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</si>
  <si>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</si>
  <si>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</si>
  <si>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</si>
  <si>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</si>
  <si>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</si>
  <si>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</si>
  <si>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</si>
  <si>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</si>
  <si>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</si>
  <si>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</si>
  <si>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</si>
  <si>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</si>
  <si>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</si>
  <si>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</si>
  <si>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</si>
  <si>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</si>
  <si>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</si>
  <si>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</si>
  <si>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</si>
  <si>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</si>
  <si>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</si>
  <si>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</si>
  <si>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</si>
  <si>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</si>
  <si>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</si>
  <si>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</si>
  <si>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</si>
  <si>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</si>
  <si>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</si>
  <si>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</si>
  <si>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</si>
  <si>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</si>
  <si>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</si>
  <si>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</si>
  <si>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</si>
  <si>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</si>
  <si>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</si>
  <si>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</si>
  <si>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</si>
  <si>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</si>
  <si>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</si>
  <si>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</si>
  <si>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</si>
  <si>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</si>
  <si>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</si>
  <si>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</si>
  <si>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</si>
  <si>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</si>
  <si>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</si>
  <si>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</si>
  <si>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</si>
  <si>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</si>
  <si>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</si>
  <si>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</si>
  <si>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</si>
  <si>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</si>
  <si>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</si>
  <si>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</si>
  <si>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</si>
  <si>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</si>
  <si>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</si>
  <si>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</si>
  <si>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</si>
  <si>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</si>
  <si>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</si>
  <si>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</si>
  <si>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</si>
  <si>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</si>
  <si>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</si>
  <si>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</si>
  <si>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</si>
  <si>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</si>
  <si>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</si>
  <si>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</si>
  <si>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</si>
  <si>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</si>
  <si>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</si>
  <si>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</si>
  <si>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</si>
  <si>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</si>
  <si>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</si>
  <si>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</si>
  <si>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</si>
  <si>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</si>
  <si>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</si>
  <si>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</si>
  <si>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</si>
  <si>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</si>
  <si>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</si>
  <si>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</si>
  <si>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</si>
  <si>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</si>
  <si>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</si>
  <si>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</si>
  <si>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</si>
  <si>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</si>
  <si>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</si>
  <si>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</si>
  <si>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</si>
  <si>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</si>
  <si>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</si>
  <si>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</si>
  <si>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</si>
  <si>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</si>
  <si>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</si>
  <si>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</si>
  <si>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</si>
  <si>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</si>
  <si>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</si>
  <si>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</si>
  <si>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</si>
  <si>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</si>
  <si>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</si>
  <si>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</si>
  <si>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</si>
  <si>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</si>
  <si>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</si>
  <si>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</si>
  <si>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</si>
  <si>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</si>
  <si>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</si>
  <si>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</si>
  <si>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</si>
  <si>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</si>
  <si>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</si>
  <si>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</si>
  <si>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</si>
  <si>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</si>
  <si>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</si>
  <si>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</si>
  <si>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</si>
  <si>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</si>
  <si>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</si>
  <si>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</si>
  <si>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</si>
  <si>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</si>
  <si>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</si>
  <si>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</si>
  <si>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</si>
  <si>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</si>
  <si>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</si>
  <si>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</si>
  <si>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</si>
  <si>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</si>
  <si>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</si>
  <si>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</si>
  <si>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</si>
  <si>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</si>
  <si>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</si>
  <si>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</si>
  <si>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</si>
  <si>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</si>
  <si>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</si>
  <si>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</si>
  <si>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</si>
  <si>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</si>
  <si>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</si>
  <si>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</si>
  <si>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</si>
  <si>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</si>
  <si>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</si>
  <si>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</si>
  <si>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</si>
  <si>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</si>
  <si>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</si>
  <si>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</si>
  <si>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</si>
  <si>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</si>
  <si>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</si>
  <si>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</si>
  <si>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</si>
  <si>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</si>
  <si>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</si>
  <si>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</si>
  <si>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</si>
  <si>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</si>
  <si>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</si>
  <si>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</si>
  <si>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</si>
  <si>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</si>
  <si>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</si>
  <si>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</si>
  <si>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</si>
  <si>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</si>
  <si>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</si>
  <si>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</si>
  <si>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</si>
  <si>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</si>
  <si>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</si>
  <si>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</si>
  <si>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</si>
  <si>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</si>
  <si>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</si>
  <si>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</si>
  <si>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</si>
  <si>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</si>
  <si>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</si>
  <si>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</si>
  <si>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</si>
  <si>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</si>
  <si>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</si>
  <si>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</si>
  <si>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</si>
  <si>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</si>
  <si>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</si>
  <si>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</si>
  <si>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</si>
  <si>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</si>
  <si>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</si>
  <si>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</si>
  <si>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</si>
  <si>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</si>
  <si>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</si>
  <si>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</si>
  <si>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</si>
  <si>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</si>
  <si>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</si>
  <si>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</si>
  <si>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</si>
  <si>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</si>
  <si>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</si>
  <si>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</si>
  <si>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</si>
  <si>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</si>
  <si>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</si>
  <si>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507401001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</si>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</sst>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25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82" customWidth="1"/>
    <col min="2" max="3" width="9.7109375" style="182" customWidth="1"/>
    <col min="4" max="4" width="4.28515625" style="182" customWidth="1"/>
    <col min="5" max="6" width="4.42578125" style="182" customWidth="1"/>
    <col min="7" max="7" width="4.5703125" style="182" customWidth="1"/>
    <col min="8" max="25" width="4.42578125" style="182" customWidth="1"/>
    <col min="26" max="26" width="2.7109375" style="182" customWidth="1"/>
    <col min="27" max="29" width="9.140625" style="182"/>
  </cols>
  <sheetData>
    <row r="1" spans="1:29" ht="12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.1" customHeight="1" x14ac:dyDescent="0.35">
      <c r="A2" s="5"/>
      <c r="B2" s="194" t="s">
        <v>1</v>
      </c>
      <c r="C2" s="194"/>
      <c r="D2" s="194"/>
      <c r="E2" s="194"/>
      <c r="F2" s="194"/>
      <c r="G2" s="19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.1" customHeight="1" x14ac:dyDescent="0.35">
      <c r="A3" s="5"/>
      <c r="B3" s="194" t="s">
        <v>2</v>
      </c>
      <c r="C3" s="194"/>
      <c r="D3" s="194"/>
      <c r="E3" s="194"/>
      <c r="F3" s="194"/>
      <c r="G3" s="19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 x14ac:dyDescent="0.35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 x14ac:dyDescent="0.25">
      <c r="A5" s="11"/>
      <c r="B5" s="195" t="s">
        <v>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1"/>
      <c r="AA5" s="6"/>
      <c r="AB5" s="10"/>
      <c r="AC5" s="10"/>
    </row>
    <row r="6" spans="1:29" ht="6" customHeight="1" x14ac:dyDescent="0.25">
      <c r="A6" s="13"/>
      <c r="B6" s="187" t="s">
        <v>4</v>
      </c>
      <c r="C6" s="19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.1" customHeight="1" x14ac:dyDescent="0.25">
      <c r="A7" s="13"/>
      <c r="B7" s="187"/>
      <c r="C7" s="190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.1" customHeight="1" x14ac:dyDescent="0.25">
      <c r="A8" s="13"/>
      <c r="B8" s="187"/>
      <c r="C8" s="190"/>
      <c r="D8" s="23"/>
      <c r="E8" s="24" t="s">
        <v>5</v>
      </c>
      <c r="F8" s="196" t="s">
        <v>6</v>
      </c>
      <c r="G8" s="189"/>
      <c r="H8" s="189"/>
      <c r="I8" s="189"/>
      <c r="J8" s="189"/>
      <c r="K8" s="189"/>
      <c r="L8" s="189"/>
      <c r="M8" s="189"/>
      <c r="N8" s="23"/>
      <c r="O8" s="25" t="s">
        <v>5</v>
      </c>
      <c r="P8" s="197" t="s">
        <v>7</v>
      </c>
      <c r="Q8" s="198"/>
      <c r="R8" s="198"/>
      <c r="S8" s="198"/>
      <c r="T8" s="198"/>
      <c r="U8" s="198"/>
      <c r="V8" s="198"/>
      <c r="W8" s="198"/>
      <c r="X8" s="198"/>
      <c r="Y8" s="19"/>
      <c r="Z8" s="17"/>
      <c r="AA8" s="5"/>
      <c r="AB8" s="5"/>
      <c r="AC8" s="5"/>
    </row>
    <row r="9" spans="1:29" ht="15.1" customHeight="1" x14ac:dyDescent="0.25">
      <c r="A9" s="13"/>
      <c r="B9" s="187"/>
      <c r="C9" s="190"/>
      <c r="D9" s="23"/>
      <c r="E9" s="26" t="s">
        <v>5</v>
      </c>
      <c r="F9" s="196" t="s">
        <v>8</v>
      </c>
      <c r="G9" s="189"/>
      <c r="H9" s="189"/>
      <c r="I9" s="189"/>
      <c r="J9" s="189"/>
      <c r="K9" s="189"/>
      <c r="L9" s="189"/>
      <c r="M9" s="189"/>
      <c r="N9" s="23"/>
      <c r="O9" s="27" t="s">
        <v>5</v>
      </c>
      <c r="P9" s="197" t="s">
        <v>9</v>
      </c>
      <c r="Q9" s="198"/>
      <c r="R9" s="198"/>
      <c r="S9" s="198"/>
      <c r="T9" s="198"/>
      <c r="U9" s="198"/>
      <c r="V9" s="198"/>
      <c r="W9" s="198"/>
      <c r="X9" s="198"/>
      <c r="Y9" s="19"/>
      <c r="Z9" s="17"/>
      <c r="AA9" s="5"/>
      <c r="AB9" s="5"/>
      <c r="AC9" s="5"/>
    </row>
    <row r="10" spans="1:29" ht="21.1" customHeight="1" x14ac:dyDescent="0.25">
      <c r="A10" s="13"/>
      <c r="B10" s="187"/>
      <c r="C10" s="188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 x14ac:dyDescent="0.25">
      <c r="A11" s="13"/>
      <c r="B11" s="185" t="s">
        <v>10</v>
      </c>
      <c r="C11" s="186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 x14ac:dyDescent="0.25">
      <c r="A12" s="13"/>
      <c r="B12" s="187"/>
      <c r="C12" s="188"/>
      <c r="D12" s="22"/>
      <c r="E12" s="189" t="s">
        <v>11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"/>
      <c r="Z12" s="17"/>
      <c r="AA12" s="5"/>
      <c r="AB12" s="5"/>
      <c r="AC12" s="5"/>
    </row>
    <row r="13" spans="1:29" ht="6" customHeight="1" x14ac:dyDescent="0.25">
      <c r="A13" s="13"/>
      <c r="B13" s="185" t="s">
        <v>12</v>
      </c>
      <c r="C13" s="186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 x14ac:dyDescent="0.25">
      <c r="A14" s="13"/>
      <c r="B14" s="187"/>
      <c r="C14" s="190"/>
      <c r="D14" s="23"/>
      <c r="E14" s="193" t="s">
        <v>13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"/>
      <c r="Z14" s="17"/>
      <c r="AA14" s="5"/>
      <c r="AB14" s="5"/>
      <c r="AC14" s="5"/>
    </row>
    <row r="15" spans="1:29" ht="6" customHeight="1" x14ac:dyDescent="0.25">
      <c r="A15" s="13"/>
      <c r="B15" s="191"/>
      <c r="C15" s="192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 x14ac:dyDescent="0.25"/>
  <cols>
    <col min="1" max="3" width="9.140625" style="182" hidden="1"/>
    <col min="4" max="4" width="2.7109375" style="182" customWidth="1"/>
    <col min="5" max="5" width="19.7109375" style="182" customWidth="1"/>
    <col min="6" max="6" width="22.7109375" style="182" customWidth="1"/>
    <col min="7" max="7" width="0.140625" style="182" customWidth="1"/>
    <col min="8" max="8" width="74.7109375" style="182" customWidth="1"/>
    <col min="9" max="9" width="1.7109375" style="182" customWidth="1"/>
    <col min="10" max="13" width="2.7109375" style="182" hidden="1" customWidth="1"/>
    <col min="14" max="14" width="12.7109375" style="182" hidden="1" customWidth="1"/>
    <col min="15" max="15" width="2.7109375" style="182" hidden="1" customWidth="1"/>
    <col min="16" max="16" width="12.7109375" style="182" hidden="1" customWidth="1"/>
    <col min="17" max="17" width="2.7109375" style="182" hidden="1" customWidth="1"/>
    <col min="18" max="18" width="1.7109375" style="182" customWidth="1"/>
    <col min="19" max="19" width="54.7109375" style="182" customWidth="1"/>
    <col min="20" max="21" width="1.7109375" style="182" customWidth="1"/>
    <col min="22" max="22" width="14.7109375" style="182" hidden="1" customWidth="1"/>
  </cols>
  <sheetData>
    <row r="1" spans="1:22" ht="11.3" hidden="1" customHeight="1" x14ac:dyDescent="0.25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.1" customHeight="1" x14ac:dyDescent="0.25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.1" customHeight="1" x14ac:dyDescent="0.25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 x14ac:dyDescent="0.25">
      <c r="A4" s="31"/>
      <c r="B4" s="10"/>
      <c r="C4" s="10"/>
      <c r="D4" s="10"/>
      <c r="E4" s="206" t="s">
        <v>15</v>
      </c>
      <c r="F4" s="206"/>
      <c r="G4" s="206"/>
      <c r="H4" s="206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.1" customHeight="1" x14ac:dyDescent="0.25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 x14ac:dyDescent="0.25">
      <c r="A6" s="31"/>
      <c r="B6" s="10"/>
      <c r="C6" s="10"/>
      <c r="D6" s="33"/>
      <c r="E6" s="199" t="s">
        <v>18</v>
      </c>
      <c r="F6" s="199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.1" customHeight="1" x14ac:dyDescent="0.25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 x14ac:dyDescent="0.25">
      <c r="A8" s="31"/>
      <c r="B8" s="60"/>
      <c r="C8" s="60"/>
      <c r="D8" s="60"/>
      <c r="E8" s="163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.1" customHeight="1" x14ac:dyDescent="0.25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.1" customHeight="1" x14ac:dyDescent="0.25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203" t="s">
        <v>25</v>
      </c>
      <c r="V10" s="103"/>
    </row>
    <row r="11" spans="1:22" ht="18" customHeight="1" x14ac:dyDescent="0.25">
      <c r="A11" s="31"/>
      <c r="B11" s="10"/>
      <c r="C11" s="10"/>
      <c r="D11" s="33"/>
      <c r="E11" s="199" t="s">
        <v>26</v>
      </c>
      <c r="F11" s="199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04"/>
      <c r="V11" s="106" t="s">
        <v>28</v>
      </c>
    </row>
    <row r="12" spans="1:22" ht="18" customHeight="1" x14ac:dyDescent="0.25">
      <c r="A12" s="31"/>
      <c r="B12" s="10"/>
      <c r="C12" s="10"/>
      <c r="D12" s="33"/>
      <c r="E12" s="199" t="s">
        <v>29</v>
      </c>
      <c r="F12" s="199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04"/>
      <c r="V12" s="104" t="s">
        <v>31</v>
      </c>
    </row>
    <row r="13" spans="1:22" ht="3.1" customHeight="1" x14ac:dyDescent="0.25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05"/>
      <c r="V13" s="103"/>
    </row>
    <row r="14" spans="1:22" ht="18" customHeight="1" x14ac:dyDescent="0.25">
      <c r="A14" s="31"/>
      <c r="B14" s="60"/>
      <c r="C14" s="60"/>
      <c r="D14" s="33"/>
      <c r="E14" s="199" t="s">
        <v>32</v>
      </c>
      <c r="F14" s="199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.1" customHeight="1" x14ac:dyDescent="0.25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200" t="s">
        <v>35</v>
      </c>
      <c r="V15" s="103"/>
    </row>
    <row r="16" spans="1:22" ht="11.3" hidden="1" customHeight="1" x14ac:dyDescent="0.25">
      <c r="A16" s="10"/>
      <c r="B16" s="10"/>
      <c r="C16" s="10"/>
      <c r="D16" s="33"/>
      <c r="E16" s="207" t="s">
        <v>36</v>
      </c>
      <c r="F16" s="207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201"/>
      <c r="V16" s="103"/>
    </row>
    <row r="17" spans="1:22" ht="5.3" hidden="1" customHeight="1" x14ac:dyDescent="0.25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201"/>
      <c r="V17" s="103"/>
    </row>
    <row r="18" spans="1:22" ht="39.1" customHeight="1" x14ac:dyDescent="0.25">
      <c r="A18" s="42"/>
      <c r="B18" s="10"/>
      <c r="C18" s="10"/>
      <c r="D18" s="33"/>
      <c r="E18" s="199" t="s">
        <v>37</v>
      </c>
      <c r="F18" s="199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201"/>
      <c r="V18" s="106" t="s">
        <v>39</v>
      </c>
    </row>
    <row r="19" spans="1:22" ht="3.1" customHeight="1" x14ac:dyDescent="0.25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201"/>
      <c r="V19" s="103"/>
    </row>
    <row r="20" spans="1:22" ht="18" customHeight="1" x14ac:dyDescent="0.25">
      <c r="A20" s="10"/>
      <c r="B20" s="10"/>
      <c r="C20" s="10"/>
      <c r="D20" s="33"/>
      <c r="E20" s="199" t="s">
        <v>40</v>
      </c>
      <c r="F20" s="199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201"/>
      <c r="V20" s="106" t="s">
        <v>42</v>
      </c>
    </row>
    <row r="21" spans="1:22" ht="18" customHeight="1" x14ac:dyDescent="0.25">
      <c r="A21" s="10"/>
      <c r="B21" s="10"/>
      <c r="C21" s="10"/>
      <c r="D21" s="33"/>
      <c r="E21" s="199" t="s">
        <v>43</v>
      </c>
      <c r="F21" s="199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201"/>
      <c r="V21" s="106" t="s">
        <v>45</v>
      </c>
    </row>
    <row r="22" spans="1:22" ht="18" customHeight="1" x14ac:dyDescent="0.25">
      <c r="A22" s="10"/>
      <c r="B22" s="10"/>
      <c r="C22" s="10"/>
      <c r="D22" s="33"/>
      <c r="E22" s="199" t="s">
        <v>46</v>
      </c>
      <c r="F22" s="199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201"/>
      <c r="V22" s="106" t="s">
        <v>48</v>
      </c>
    </row>
    <row r="23" spans="1:22" ht="24" customHeight="1" x14ac:dyDescent="0.25">
      <c r="A23" s="10"/>
      <c r="B23" s="10"/>
      <c r="C23" s="10"/>
      <c r="D23" s="33"/>
      <c r="E23" s="199" t="s">
        <v>49</v>
      </c>
      <c r="F23" s="199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201"/>
      <c r="V23" s="105" t="s">
        <v>51</v>
      </c>
    </row>
    <row r="24" spans="1:22" ht="3.1" customHeight="1" x14ac:dyDescent="0.25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201"/>
      <c r="V24" s="103"/>
    </row>
    <row r="25" spans="1:22" ht="24" customHeight="1" x14ac:dyDescent="0.25">
      <c r="A25" s="60"/>
      <c r="B25" s="60"/>
      <c r="C25" s="60"/>
      <c r="D25" s="33"/>
      <c r="E25" s="199" t="s">
        <v>52</v>
      </c>
      <c r="F25" s="199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201"/>
      <c r="V25" s="106" t="s">
        <v>54</v>
      </c>
    </row>
    <row r="26" spans="1:22" ht="3.1" customHeight="1" x14ac:dyDescent="0.25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201"/>
      <c r="V26" s="103"/>
    </row>
    <row r="27" spans="1:22" ht="18" customHeight="1" x14ac:dyDescent="0.25">
      <c r="A27" s="60"/>
      <c r="B27" s="60"/>
      <c r="C27" s="60"/>
      <c r="D27" s="33"/>
      <c r="E27" s="199" t="s">
        <v>55</v>
      </c>
      <c r="F27" s="199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201"/>
      <c r="V27" s="104" t="s">
        <v>57</v>
      </c>
    </row>
    <row r="28" spans="1:22" ht="10.55" hidden="1" customHeight="1" x14ac:dyDescent="0.25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201"/>
      <c r="V28" s="103"/>
    </row>
    <row r="29" spans="1:22" ht="10.55" hidden="1" customHeight="1" x14ac:dyDescent="0.25">
      <c r="A29" s="60"/>
      <c r="B29" s="60"/>
      <c r="C29" s="60"/>
      <c r="D29" s="33"/>
      <c r="E29" s="199" t="s">
        <v>58</v>
      </c>
      <c r="F29" s="199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201"/>
      <c r="V29" s="104" t="s">
        <v>59</v>
      </c>
    </row>
    <row r="30" spans="1:22" ht="3.85" customHeight="1" x14ac:dyDescent="0.25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202"/>
      <c r="V30" s="103"/>
    </row>
    <row r="31" spans="1:22" ht="17.3" customHeight="1" x14ac:dyDescent="0.25">
      <c r="A31" s="42"/>
      <c r="B31" s="42"/>
      <c r="C31" s="60"/>
      <c r="D31" s="45"/>
      <c r="E31" s="199" t="s">
        <v>60</v>
      </c>
      <c r="F31" s="199"/>
      <c r="G31" s="44"/>
      <c r="H31" s="80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.1" customHeight="1" x14ac:dyDescent="0.25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 x14ac:dyDescent="0.25">
      <c r="A33" s="42"/>
      <c r="B33" s="42"/>
      <c r="C33" s="60"/>
      <c r="D33" s="45"/>
      <c r="E33" s="199" t="s">
        <v>63</v>
      </c>
      <c r="F33" s="199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.1" customHeight="1" x14ac:dyDescent="0.25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 x14ac:dyDescent="0.25">
      <c r="A35" s="42"/>
      <c r="B35" s="42"/>
      <c r="C35" s="60"/>
      <c r="D35" s="45"/>
      <c r="E35" s="199" t="s">
        <v>67</v>
      </c>
      <c r="F35" s="199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.1" customHeight="1" x14ac:dyDescent="0.25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 x14ac:dyDescent="0.25">
      <c r="A37" s="42"/>
      <c r="B37" s="42"/>
      <c r="C37" s="60"/>
      <c r="D37" s="45"/>
      <c r="E37" s="199" t="s">
        <v>70</v>
      </c>
      <c r="F37" s="199"/>
      <c r="G37" s="33"/>
      <c r="H37" s="153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.1" customHeight="1" x14ac:dyDescent="0.25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 x14ac:dyDescent="0.25">
      <c r="A39" s="42"/>
      <c r="B39" s="42"/>
      <c r="C39" s="60"/>
      <c r="D39" s="45"/>
      <c r="E39" s="199" t="s">
        <v>73</v>
      </c>
      <c r="F39" s="199"/>
      <c r="G39" s="33"/>
      <c r="H39" s="153" t="s">
        <v>71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74</v>
      </c>
    </row>
    <row r="40" spans="1:22" ht="3.1" customHeight="1" x14ac:dyDescent="0.25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 x14ac:dyDescent="0.25">
      <c r="A41" s="42"/>
      <c r="B41" s="42"/>
      <c r="C41" s="60"/>
      <c r="D41" s="45"/>
      <c r="E41" s="199" t="s">
        <v>75</v>
      </c>
      <c r="F41" s="199"/>
      <c r="G41" s="33"/>
      <c r="H41" s="109" t="s">
        <v>76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77</v>
      </c>
      <c r="V41" s="106" t="s">
        <v>78</v>
      </c>
    </row>
    <row r="42" spans="1:22" ht="3.1" customHeight="1" x14ac:dyDescent="0.25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 x14ac:dyDescent="0.25">
      <c r="A43" s="42"/>
      <c r="B43" s="42"/>
      <c r="C43" s="60"/>
      <c r="D43" s="45"/>
      <c r="E43" s="199" t="s">
        <v>79</v>
      </c>
      <c r="F43" s="199"/>
      <c r="G43" s="33"/>
      <c r="H43" s="154" t="str">
        <f>IF(LEN(H41)=0,"",VLOOKUP(H41,OKTMO_VS_TYPE_LIST,2,FALSE))</f>
        <v>городской округ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80</v>
      </c>
    </row>
    <row r="44" spans="1:22" ht="3.1" customHeight="1" x14ac:dyDescent="0.25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.099999999999994" customHeight="1" x14ac:dyDescent="0.25">
      <c r="A45" s="42"/>
      <c r="B45" s="42"/>
      <c r="C45" s="10"/>
      <c r="D45" s="45"/>
      <c r="E45" s="199" t="s">
        <v>81</v>
      </c>
      <c r="F45" s="199"/>
      <c r="G45" s="33"/>
      <c r="H45" s="80" t="s">
        <v>82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83</v>
      </c>
      <c r="V45" s="104" t="s">
        <v>84</v>
      </c>
    </row>
    <row r="46" spans="1:22" ht="3.1" customHeight="1" x14ac:dyDescent="0.25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 x14ac:dyDescent="0.25">
      <c r="A47" s="42"/>
      <c r="B47" s="42"/>
      <c r="C47" s="60"/>
      <c r="D47" s="45"/>
      <c r="E47" s="199" t="s">
        <v>85</v>
      </c>
      <c r="F47" s="199"/>
      <c r="G47" s="33"/>
      <c r="H47" s="109" t="s">
        <v>68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86</v>
      </c>
    </row>
    <row r="48" spans="1:22" ht="3.1" customHeight="1" x14ac:dyDescent="0.25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.1" hidden="1" customHeight="1" x14ac:dyDescent="0.25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.1" hidden="1" customHeight="1" x14ac:dyDescent="0.25">
      <c r="A50" s="60"/>
      <c r="B50" s="60"/>
      <c r="C50" s="60"/>
      <c r="D50" s="33"/>
      <c r="E50" s="207" t="s">
        <v>87</v>
      </c>
      <c r="F50" s="207"/>
      <c r="G50" s="51"/>
      <c r="H50" s="120" t="s">
        <v>88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.1" hidden="1" customHeight="1" x14ac:dyDescent="0.25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 x14ac:dyDescent="0.25">
      <c r="A52" s="42"/>
      <c r="B52" s="42"/>
      <c r="C52" s="60"/>
      <c r="D52" s="45"/>
      <c r="E52" s="210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10"/>
      <c r="G52" s="210"/>
      <c r="H52" s="210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.1" customHeight="1" x14ac:dyDescent="0.25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 x14ac:dyDescent="0.25">
      <c r="A54" s="42"/>
      <c r="B54" s="42"/>
      <c r="C54" s="60"/>
      <c r="D54" s="45"/>
      <c r="E54" s="210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10"/>
      <c r="G54" s="210"/>
      <c r="H54" s="210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3" hidden="1" customHeight="1" x14ac:dyDescent="0.25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3" hidden="1" customHeight="1" x14ac:dyDescent="0.25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3" hidden="1" customHeight="1" x14ac:dyDescent="0.25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3" customHeight="1" x14ac:dyDescent="0.25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 x14ac:dyDescent="0.25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.1" customHeight="1" x14ac:dyDescent="0.25">
      <c r="A60" s="10"/>
      <c r="B60" s="10"/>
      <c r="C60" s="10"/>
      <c r="D60" s="10"/>
      <c r="E60" s="209" t="s">
        <v>89</v>
      </c>
      <c r="F60" s="209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 x14ac:dyDescent="0.25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 x14ac:dyDescent="0.25">
      <c r="A62" s="60"/>
      <c r="B62" s="60"/>
      <c r="C62" s="60"/>
      <c r="D62" s="33"/>
      <c r="E62" s="199" t="s">
        <v>90</v>
      </c>
      <c r="F62" s="102" t="s">
        <v>91</v>
      </c>
      <c r="G62" s="33"/>
      <c r="H62" s="80" t="s">
        <v>92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93</v>
      </c>
    </row>
    <row r="63" spans="1:22" ht="24" customHeight="1" x14ac:dyDescent="0.25">
      <c r="A63" s="60"/>
      <c r="B63" s="60"/>
      <c r="C63" s="60"/>
      <c r="D63" s="33"/>
      <c r="E63" s="199"/>
      <c r="F63" s="102" t="s">
        <v>94</v>
      </c>
      <c r="G63" s="33"/>
      <c r="H63" s="80" t="s">
        <v>95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96</v>
      </c>
    </row>
    <row r="64" spans="1:22" ht="15.1" customHeight="1" x14ac:dyDescent="0.25">
      <c r="A64" s="60"/>
      <c r="B64" s="60"/>
      <c r="C64" s="60"/>
      <c r="D64" s="33"/>
      <c r="E64" s="199" t="s">
        <v>97</v>
      </c>
      <c r="F64" s="102" t="s">
        <v>98</v>
      </c>
      <c r="G64" s="33"/>
      <c r="H64" s="80" t="s">
        <v>99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100</v>
      </c>
    </row>
    <row r="65" spans="1:22" ht="15.1" customHeight="1" x14ac:dyDescent="0.25">
      <c r="A65" s="60"/>
      <c r="B65" s="60"/>
      <c r="C65" s="60"/>
      <c r="D65" s="33"/>
      <c r="E65" s="199"/>
      <c r="F65" s="102" t="s">
        <v>101</v>
      </c>
      <c r="G65" s="33"/>
      <c r="H65" s="80" t="s">
        <v>102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103</v>
      </c>
    </row>
    <row r="66" spans="1:22" ht="15.1" customHeight="1" x14ac:dyDescent="0.25">
      <c r="A66" s="60"/>
      <c r="B66" s="60"/>
      <c r="C66" s="60"/>
      <c r="D66" s="33"/>
      <c r="E66" s="199" t="s">
        <v>104</v>
      </c>
      <c r="F66" s="102" t="s">
        <v>98</v>
      </c>
      <c r="G66" s="33"/>
      <c r="H66" s="80" t="s">
        <v>105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106</v>
      </c>
    </row>
    <row r="67" spans="1:22" ht="15.1" customHeight="1" x14ac:dyDescent="0.25">
      <c r="A67" s="60"/>
      <c r="B67" s="60"/>
      <c r="C67" s="60"/>
      <c r="D67" s="33"/>
      <c r="E67" s="199"/>
      <c r="F67" s="102" t="s">
        <v>101</v>
      </c>
      <c r="G67" s="33"/>
      <c r="H67" s="80" t="s">
        <v>102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107</v>
      </c>
    </row>
    <row r="68" spans="1:22" ht="15.1" customHeight="1" x14ac:dyDescent="0.25">
      <c r="A68" s="10"/>
      <c r="B68" s="10"/>
      <c r="C68" s="10"/>
      <c r="D68" s="33"/>
      <c r="E68" s="199" t="s">
        <v>108</v>
      </c>
      <c r="F68" s="102" t="s">
        <v>98</v>
      </c>
      <c r="G68" s="33"/>
      <c r="H68" s="80" t="s">
        <v>109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110</v>
      </c>
    </row>
    <row r="69" spans="1:22" ht="15.1" customHeight="1" x14ac:dyDescent="0.25">
      <c r="A69" s="10"/>
      <c r="B69" s="10"/>
      <c r="C69" s="10"/>
      <c r="D69" s="33"/>
      <c r="E69" s="199"/>
      <c r="F69" s="102" t="s">
        <v>111</v>
      </c>
      <c r="G69" s="33"/>
      <c r="H69" s="80" t="s">
        <v>112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113</v>
      </c>
    </row>
    <row r="70" spans="1:22" ht="15.1" customHeight="1" x14ac:dyDescent="0.25">
      <c r="A70" s="10"/>
      <c r="B70" s="10"/>
      <c r="C70" s="10"/>
      <c r="D70" s="33"/>
      <c r="E70" s="199"/>
      <c r="F70" s="102" t="s">
        <v>101</v>
      </c>
      <c r="G70" s="33"/>
      <c r="H70" s="80" t="s">
        <v>114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115</v>
      </c>
    </row>
    <row r="71" spans="1:22" ht="15.1" customHeight="1" x14ac:dyDescent="0.25">
      <c r="A71" s="10"/>
      <c r="B71" s="10"/>
      <c r="C71" s="10"/>
      <c r="D71" s="33"/>
      <c r="E71" s="199"/>
      <c r="F71" s="102" t="s">
        <v>116</v>
      </c>
      <c r="G71" s="33"/>
      <c r="H71" s="80" t="s">
        <v>117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118</v>
      </c>
    </row>
    <row r="72" spans="1:22" ht="9.1" customHeight="1" x14ac:dyDescent="0.25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3" customHeight="1" x14ac:dyDescent="0.25">
      <c r="E73" s="85"/>
      <c r="F73" s="85"/>
      <c r="G73" s="85"/>
      <c r="H73" s="85"/>
    </row>
    <row r="74" spans="1:22" ht="5.3" customHeight="1" x14ac:dyDescent="0.25">
      <c r="E74" s="86"/>
      <c r="F74" s="86"/>
      <c r="G74" s="86"/>
      <c r="H74" s="86"/>
    </row>
    <row r="75" spans="1:22" ht="15.1" customHeight="1" x14ac:dyDescent="0.25">
      <c r="A75" s="10"/>
      <c r="B75" s="10"/>
      <c r="C75" s="10"/>
      <c r="D75" s="10"/>
      <c r="E75" s="208" t="s">
        <v>119</v>
      </c>
      <c r="F75" s="208"/>
      <c r="G75" s="208"/>
      <c r="H75" s="208"/>
      <c r="I75" s="10"/>
      <c r="J75" s="10"/>
      <c r="K75" s="10"/>
      <c r="L75" s="10"/>
      <c r="M75" s="10"/>
      <c r="N75" s="10"/>
      <c r="O75" s="10"/>
      <c r="P75" s="10"/>
    </row>
    <row r="76" spans="1:22" ht="5.3" customHeight="1" x14ac:dyDescent="0.25">
      <c r="E76" s="85"/>
      <c r="F76" s="85"/>
      <c r="G76" s="85"/>
      <c r="H76" s="85"/>
    </row>
    <row r="77" spans="1:22" ht="5.3" customHeight="1" x14ac:dyDescent="0.25">
      <c r="E77" s="86"/>
      <c r="F77" s="86"/>
      <c r="G77" s="86"/>
      <c r="H77" s="86"/>
    </row>
    <row r="78" spans="1:22" ht="42" customHeight="1" x14ac:dyDescent="0.25">
      <c r="A78" s="42"/>
      <c r="B78" s="42"/>
      <c r="C78" s="60"/>
      <c r="D78" s="45"/>
      <c r="E78" s="199" t="s">
        <v>120</v>
      </c>
      <c r="F78" s="199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121</v>
      </c>
    </row>
    <row r="79" spans="1:22" ht="3.1" customHeight="1" x14ac:dyDescent="0.25"/>
    <row r="80" spans="1:22" ht="24" customHeight="1" x14ac:dyDescent="0.25">
      <c r="A80" s="42"/>
      <c r="B80" s="42"/>
      <c r="C80" s="60"/>
      <c r="D80" s="45"/>
      <c r="E80" s="199" t="s">
        <v>122</v>
      </c>
      <c r="F80" s="199"/>
      <c r="G80" s="33"/>
      <c r="H80" s="164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85"/>
      <c r="F83" s="85"/>
      <c r="G83" s="85"/>
      <c r="H83" s="85"/>
    </row>
    <row r="84" spans="5:8" ht="5.3" customHeight="1" x14ac:dyDescent="0.25">
      <c r="E84" s="86"/>
      <c r="F84" s="86"/>
      <c r="G84" s="86"/>
      <c r="H84" s="86"/>
    </row>
    <row r="85" spans="5:8" ht="30.75" customHeight="1" x14ac:dyDescent="0.25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11" t="s">
        <v>123</v>
      </c>
      <c r="F86" s="87" t="s">
        <v>124</v>
      </c>
      <c r="G86" s="88"/>
      <c r="H86" s="168" t="s">
        <v>125</v>
      </c>
    </row>
    <row r="87" spans="5:8" ht="15.1" customHeight="1" x14ac:dyDescent="0.25">
      <c r="E87" s="211"/>
      <c r="F87" s="87" t="s">
        <v>126</v>
      </c>
      <c r="G87" s="88"/>
      <c r="H87" s="168" t="s">
        <v>127</v>
      </c>
    </row>
    <row r="88" spans="5:8" ht="15.1" customHeight="1" x14ac:dyDescent="0.25">
      <c r="E88" s="211" t="s">
        <v>128</v>
      </c>
      <c r="F88" s="87" t="s">
        <v>124</v>
      </c>
      <c r="G88" s="88"/>
      <c r="H88" s="172" t="s">
        <v>129</v>
      </c>
    </row>
    <row r="89" spans="5:8" ht="15.1" customHeight="1" x14ac:dyDescent="0.25">
      <c r="E89" s="211"/>
      <c r="F89" s="87" t="s">
        <v>126</v>
      </c>
      <c r="G89" s="88"/>
      <c r="H89" s="172" t="s">
        <v>127</v>
      </c>
    </row>
    <row r="90" spans="5:8" ht="15.1" customHeight="1" x14ac:dyDescent="0.25">
      <c r="E90" s="211" t="s">
        <v>130</v>
      </c>
      <c r="F90" s="87" t="s">
        <v>124</v>
      </c>
      <c r="G90" s="88"/>
      <c r="H90" s="174" t="s">
        <v>131</v>
      </c>
    </row>
    <row r="91" spans="5:8" ht="15.1" customHeight="1" x14ac:dyDescent="0.25">
      <c r="E91" s="211"/>
      <c r="F91" s="87" t="s">
        <v>126</v>
      </c>
      <c r="G91" s="88"/>
      <c r="H91" s="174" t="s">
        <v>127</v>
      </c>
    </row>
    <row r="92" spans="5:8" ht="15.1" customHeight="1" x14ac:dyDescent="0.25">
      <c r="E92" s="211" t="s">
        <v>132</v>
      </c>
      <c r="F92" s="87" t="s">
        <v>124</v>
      </c>
      <c r="G92" s="88"/>
      <c r="H92" s="176" t="s">
        <v>133</v>
      </c>
    </row>
    <row r="93" spans="5:8" ht="15.1" customHeight="1" x14ac:dyDescent="0.25">
      <c r="E93" s="211"/>
      <c r="F93" s="87" t="s">
        <v>126</v>
      </c>
      <c r="G93" s="88"/>
      <c r="H93" s="176" t="s">
        <v>127</v>
      </c>
    </row>
    <row r="94" spans="5:8" ht="15.1" customHeight="1" x14ac:dyDescent="0.25">
      <c r="E94" s="211" t="s">
        <v>134</v>
      </c>
      <c r="F94" s="87" t="s">
        <v>124</v>
      </c>
      <c r="G94" s="88"/>
      <c r="H94" s="178" t="s">
        <v>135</v>
      </c>
    </row>
    <row r="95" spans="5:8" ht="15.1" customHeight="1" x14ac:dyDescent="0.25">
      <c r="E95" s="211"/>
      <c r="F95" s="87" t="s">
        <v>126</v>
      </c>
      <c r="G95" s="88"/>
      <c r="H95" s="178" t="s">
        <v>127</v>
      </c>
    </row>
    <row r="96" spans="5:8" ht="15.1" customHeight="1" x14ac:dyDescent="0.25">
      <c r="E96" s="211" t="s">
        <v>136</v>
      </c>
      <c r="F96" s="87" t="s">
        <v>124</v>
      </c>
      <c r="G96" s="88"/>
      <c r="H96" s="180" t="s">
        <v>137</v>
      </c>
    </row>
    <row r="97" spans="5:8" ht="15.1" customHeight="1" x14ac:dyDescent="0.25">
      <c r="E97" s="211"/>
      <c r="F97" s="87" t="s">
        <v>126</v>
      </c>
      <c r="G97" s="88"/>
      <c r="H97" s="180" t="s">
        <v>127</v>
      </c>
    </row>
    <row r="98" spans="5:8" ht="10.55" hidden="1" customHeight="1" x14ac:dyDescent="0.25">
      <c r="E98" s="211" t="s">
        <v>30</v>
      </c>
      <c r="F98" s="87" t="s">
        <v>124</v>
      </c>
      <c r="G98" s="88"/>
      <c r="H98" s="165"/>
    </row>
    <row r="99" spans="5:8" ht="10.55" hidden="1" customHeight="1" x14ac:dyDescent="0.25">
      <c r="E99" s="211"/>
      <c r="F99" s="87" t="s">
        <v>126</v>
      </c>
      <c r="G99" s="88"/>
      <c r="H99" s="165"/>
    </row>
    <row r="100" spans="5:8" ht="10.55" hidden="1" customHeight="1" x14ac:dyDescent="0.25">
      <c r="E100" s="211" t="s">
        <v>138</v>
      </c>
      <c r="F100" s="87" t="s">
        <v>124</v>
      </c>
      <c r="G100" s="88"/>
      <c r="H100" s="165"/>
    </row>
    <row r="101" spans="5:8" ht="10.55" hidden="1" customHeight="1" x14ac:dyDescent="0.25">
      <c r="E101" s="211"/>
      <c r="F101" s="87" t="s">
        <v>126</v>
      </c>
      <c r="G101" s="88"/>
      <c r="H101" s="165"/>
    </row>
    <row r="102" spans="5:8" ht="10.55" hidden="1" customHeight="1" x14ac:dyDescent="0.25">
      <c r="E102" s="211" t="s">
        <v>139</v>
      </c>
      <c r="F102" s="87" t="s">
        <v>124</v>
      </c>
      <c r="G102" s="88"/>
      <c r="H102" s="165"/>
    </row>
    <row r="103" spans="5:8" ht="10.55" hidden="1" customHeight="1" x14ac:dyDescent="0.25">
      <c r="E103" s="211"/>
      <c r="F103" s="87" t="s">
        <v>126</v>
      </c>
      <c r="G103" s="88"/>
      <c r="H103" s="165"/>
    </row>
    <row r="104" spans="5:8" ht="10.55" hidden="1" customHeight="1" x14ac:dyDescent="0.25">
      <c r="E104" s="211" t="s">
        <v>140</v>
      </c>
      <c r="F104" s="87" t="s">
        <v>124</v>
      </c>
      <c r="G104" s="88"/>
      <c r="H104" s="165"/>
    </row>
    <row r="105" spans="5:8" ht="10.55" hidden="1" customHeight="1" x14ac:dyDescent="0.25">
      <c r="E105" s="211"/>
      <c r="F105" s="87" t="s">
        <v>126</v>
      </c>
      <c r="G105" s="88"/>
      <c r="H105" s="165"/>
    </row>
    <row r="106" spans="5:8" ht="10.55" hidden="1" customHeight="1" x14ac:dyDescent="0.25">
      <c r="E106" s="211" t="s">
        <v>141</v>
      </c>
      <c r="F106" s="87" t="s">
        <v>124</v>
      </c>
      <c r="G106" s="88"/>
      <c r="H106" s="165"/>
    </row>
    <row r="107" spans="5:8" ht="10.55" hidden="1" customHeight="1" x14ac:dyDescent="0.25">
      <c r="E107" s="211"/>
      <c r="F107" s="87" t="s">
        <v>126</v>
      </c>
      <c r="G107" s="88"/>
      <c r="H107" s="165"/>
    </row>
    <row r="108" spans="5:8" ht="10.55" hidden="1" customHeight="1" x14ac:dyDescent="0.25">
      <c r="E108" s="211" t="s">
        <v>142</v>
      </c>
      <c r="F108" s="87" t="s">
        <v>124</v>
      </c>
      <c r="G108" s="88"/>
      <c r="H108" s="165"/>
    </row>
    <row r="109" spans="5:8" ht="10.55" hidden="1" customHeight="1" x14ac:dyDescent="0.25">
      <c r="E109" s="211"/>
      <c r="F109" s="87" t="s">
        <v>126</v>
      </c>
      <c r="G109" s="88"/>
      <c r="H109" s="165"/>
    </row>
    <row r="110" spans="5:8" ht="5.3" customHeight="1" x14ac:dyDescent="0.25">
      <c r="E110" s="85"/>
      <c r="F110" s="85"/>
      <c r="G110" s="85"/>
      <c r="H110" s="85"/>
    </row>
    <row r="111" spans="5:8" ht="5.3" customHeight="1" x14ac:dyDescent="0.25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I83" sqref="I83"/>
    </sheetView>
  </sheetViews>
  <sheetFormatPr defaultRowHeight="10.55" customHeight="1" x14ac:dyDescent="0.25"/>
  <cols>
    <col min="1" max="2" width="4.7109375" style="183" hidden="1" customWidth="1"/>
    <col min="3" max="3" width="2.7109375" style="183" customWidth="1"/>
    <col min="4" max="4" width="3.7109375" style="183" customWidth="1"/>
    <col min="5" max="5" width="5.7109375" style="183" customWidth="1"/>
    <col min="6" max="6" width="55.7109375" style="183" customWidth="1"/>
    <col min="7" max="7" width="6.7109375" style="183" customWidth="1"/>
    <col min="8" max="8" width="1.7109375" style="183" hidden="1" customWidth="1"/>
    <col min="9" max="16" width="13.7109375" style="183" customWidth="1"/>
    <col min="17" max="17" width="1.7109375" style="183" hidden="1" customWidth="1"/>
    <col min="18" max="18" width="25.7109375" style="183" customWidth="1"/>
  </cols>
  <sheetData>
    <row r="1" spans="1:18" ht="10.55" hidden="1" customHeight="1" x14ac:dyDescent="0.25"/>
    <row r="2" spans="1:18" ht="10.55" hidden="1" customHeight="1" x14ac:dyDescent="0.25"/>
    <row r="3" spans="1:18" ht="10.55" hidden="1" customHeight="1" x14ac:dyDescent="0.25">
      <c r="I3" s="108" t="s">
        <v>143</v>
      </c>
      <c r="J3" s="107" t="s">
        <v>144</v>
      </c>
      <c r="K3" s="107" t="s">
        <v>145</v>
      </c>
      <c r="L3" s="107" t="s">
        <v>146</v>
      </c>
      <c r="M3" s="108" t="s">
        <v>147</v>
      </c>
      <c r="N3" s="107" t="s">
        <v>148</v>
      </c>
      <c r="O3" s="107" t="s">
        <v>149</v>
      </c>
      <c r="P3" s="107" t="s">
        <v>150</v>
      </c>
      <c r="R3" s="107" t="s">
        <v>151</v>
      </c>
    </row>
    <row r="4" spans="1:18" ht="10.55" hidden="1" customHeight="1" x14ac:dyDescent="0.25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5" hidden="1" customHeight="1" x14ac:dyDescent="0.25">
      <c r="A5" s="68"/>
    </row>
    <row r="6" spans="1:18" ht="10.55" hidden="1" customHeight="1" x14ac:dyDescent="0.25">
      <c r="A6" s="68"/>
    </row>
    <row r="7" spans="1:18" ht="6" customHeight="1" x14ac:dyDescent="0.25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 x14ac:dyDescent="0.25">
      <c r="A8" s="68"/>
      <c r="D8" s="71" t="s">
        <v>152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 x14ac:dyDescent="0.25">
      <c r="D9" s="111" t="str">
        <f>IF(ORG="","Не определено",ORG)</f>
        <v>АО "НАТЭК Инвест-Энерго"</v>
      </c>
      <c r="E9" s="111"/>
      <c r="F9" s="111"/>
    </row>
    <row r="10" spans="1:18" ht="15.1" customHeight="1" x14ac:dyDescent="0.25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153</v>
      </c>
      <c r="R10" s="66"/>
    </row>
    <row r="11" spans="1:18" ht="18" customHeight="1" x14ac:dyDescent="0.25">
      <c r="C11" s="63"/>
      <c r="D11" s="222" t="s">
        <v>154</v>
      </c>
      <c r="E11" s="215" t="s">
        <v>155</v>
      </c>
      <c r="F11" s="215" t="s">
        <v>156</v>
      </c>
      <c r="G11" s="215" t="s">
        <v>157</v>
      </c>
      <c r="I11" s="215" t="s">
        <v>158</v>
      </c>
      <c r="J11" s="215"/>
      <c r="K11" s="215"/>
      <c r="L11" s="215"/>
      <c r="M11" s="215" t="s">
        <v>159</v>
      </c>
      <c r="N11" s="215"/>
      <c r="O11" s="215"/>
      <c r="P11" s="215"/>
      <c r="R11" s="215" t="s">
        <v>160</v>
      </c>
    </row>
    <row r="12" spans="1:18" ht="18" customHeight="1" x14ac:dyDescent="0.25">
      <c r="C12" s="63"/>
      <c r="D12" s="223"/>
      <c r="E12" s="215"/>
      <c r="F12" s="215"/>
      <c r="G12" s="215"/>
      <c r="I12" s="215" t="s">
        <v>161</v>
      </c>
      <c r="J12" s="215" t="s">
        <v>162</v>
      </c>
      <c r="K12" s="215"/>
      <c r="L12" s="215"/>
      <c r="M12" s="215" t="s">
        <v>161</v>
      </c>
      <c r="N12" s="215" t="s">
        <v>162</v>
      </c>
      <c r="O12" s="215"/>
      <c r="P12" s="215"/>
      <c r="R12" s="215"/>
    </row>
    <row r="13" spans="1:18" ht="36" customHeight="1" x14ac:dyDescent="0.25">
      <c r="C13" s="63"/>
      <c r="D13" s="224"/>
      <c r="E13" s="215"/>
      <c r="F13" s="215"/>
      <c r="G13" s="215"/>
      <c r="I13" s="215"/>
      <c r="J13" s="119" t="s">
        <v>163</v>
      </c>
      <c r="K13" s="119" t="s">
        <v>164</v>
      </c>
      <c r="L13" s="119" t="s">
        <v>165</v>
      </c>
      <c r="M13" s="215"/>
      <c r="N13" s="119" t="s">
        <v>163</v>
      </c>
      <c r="O13" s="119" t="s">
        <v>164</v>
      </c>
      <c r="P13" s="119" t="s">
        <v>165</v>
      </c>
      <c r="R13" s="215"/>
    </row>
    <row r="14" spans="1:18" ht="6" customHeight="1" x14ac:dyDescent="0.25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.1" customHeight="1" x14ac:dyDescent="0.25">
      <c r="C15" s="63"/>
      <c r="D15" s="216" t="s">
        <v>166</v>
      </c>
      <c r="E15" s="135" t="s">
        <v>167</v>
      </c>
      <c r="F15" s="147" t="s">
        <v>168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.1" customHeight="1" x14ac:dyDescent="0.25">
      <c r="C16" s="63"/>
      <c r="D16" s="217"/>
      <c r="E16" s="123" t="s">
        <v>169</v>
      </c>
      <c r="F16" s="113" t="s">
        <v>170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.1" customHeight="1" x14ac:dyDescent="0.25">
      <c r="C17" s="63"/>
      <c r="D17" s="217"/>
      <c r="E17" s="123" t="s">
        <v>171</v>
      </c>
      <c r="F17" s="113" t="s">
        <v>172</v>
      </c>
      <c r="G17" s="119" t="s">
        <v>173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 x14ac:dyDescent="0.25">
      <c r="C18" s="63"/>
      <c r="D18" s="217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 x14ac:dyDescent="0.25">
      <c r="C19" s="63"/>
      <c r="D19" s="217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.1" customHeight="1" x14ac:dyDescent="0.25">
      <c r="C20" s="63"/>
      <c r="D20" s="217"/>
      <c r="E20" s="123" t="s">
        <v>174</v>
      </c>
      <c r="F20" s="114" t="s">
        <v>175</v>
      </c>
      <c r="G20" s="119" t="s">
        <v>176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.1" customHeight="1" x14ac:dyDescent="0.25">
      <c r="C21" s="63"/>
      <c r="D21" s="217"/>
      <c r="E21" s="123" t="s">
        <v>177</v>
      </c>
      <c r="F21" s="114" t="s">
        <v>178</v>
      </c>
      <c r="G21" s="119" t="s">
        <v>179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.1" customHeight="1" x14ac:dyDescent="0.25">
      <c r="C22" s="63"/>
      <c r="D22" s="217"/>
      <c r="E22" s="123" t="s">
        <v>180</v>
      </c>
      <c r="F22" s="113" t="s">
        <v>181</v>
      </c>
      <c r="G22" s="119" t="s">
        <v>182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 x14ac:dyDescent="0.25">
      <c r="C23" s="63"/>
      <c r="D23" s="217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 x14ac:dyDescent="0.25">
      <c r="C24" s="63"/>
      <c r="D24" s="217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 x14ac:dyDescent="0.25">
      <c r="C25" s="63"/>
      <c r="D25" s="217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.1" customHeight="1" x14ac:dyDescent="0.25">
      <c r="C26" s="63"/>
      <c r="D26" s="217"/>
      <c r="E26" s="123" t="s">
        <v>183</v>
      </c>
      <c r="F26" s="113" t="s">
        <v>184</v>
      </c>
      <c r="G26" s="119" t="s">
        <v>185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.1" customHeight="1" x14ac:dyDescent="0.25">
      <c r="C27" s="63"/>
      <c r="D27" s="217"/>
      <c r="E27" s="123" t="s">
        <v>186</v>
      </c>
      <c r="F27" s="113" t="s">
        <v>187</v>
      </c>
      <c r="G27" s="119" t="s">
        <v>188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 x14ac:dyDescent="0.25">
      <c r="C28" s="63"/>
      <c r="D28" s="217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.1" customHeight="1" x14ac:dyDescent="0.25">
      <c r="C29" s="63"/>
      <c r="D29" s="217"/>
      <c r="E29" s="123" t="s">
        <v>189</v>
      </c>
      <c r="F29" s="113" t="s">
        <v>190</v>
      </c>
      <c r="G29" s="119" t="s">
        <v>191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.1" customHeight="1" x14ac:dyDescent="0.25">
      <c r="C30" s="63"/>
      <c r="D30" s="217"/>
      <c r="E30" s="123" t="s">
        <v>192</v>
      </c>
      <c r="F30" s="113" t="s">
        <v>193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.1" customHeight="1" x14ac:dyDescent="0.25">
      <c r="C31" s="63"/>
      <c r="D31" s="217"/>
      <c r="E31" s="123" t="s">
        <v>194</v>
      </c>
      <c r="F31" s="113" t="s">
        <v>195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.1" customHeight="1" x14ac:dyDescent="0.25">
      <c r="C32" s="63"/>
      <c r="D32" s="217"/>
      <c r="E32" s="123" t="s">
        <v>196</v>
      </c>
      <c r="F32" s="113" t="s">
        <v>197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.1" customHeight="1" x14ac:dyDescent="0.25">
      <c r="C33" s="63"/>
      <c r="D33" s="217"/>
      <c r="E33" s="135" t="s">
        <v>198</v>
      </c>
      <c r="F33" s="147" t="s">
        <v>199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.1" customHeight="1" x14ac:dyDescent="0.25">
      <c r="C34" s="63"/>
      <c r="D34" s="217"/>
      <c r="E34" s="123" t="s">
        <v>169</v>
      </c>
      <c r="F34" s="113" t="s">
        <v>170</v>
      </c>
      <c r="G34" s="119" t="s">
        <v>200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.1" customHeight="1" x14ac:dyDescent="0.25">
      <c r="C35" s="63"/>
      <c r="D35" s="217"/>
      <c r="E35" s="123" t="s">
        <v>171</v>
      </c>
      <c r="F35" s="113" t="s">
        <v>172</v>
      </c>
      <c r="G35" s="119" t="s">
        <v>201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 x14ac:dyDescent="0.25">
      <c r="C36" s="63"/>
      <c r="D36" s="217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 x14ac:dyDescent="0.25">
      <c r="C37" s="63"/>
      <c r="D37" s="217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.1" customHeight="1" x14ac:dyDescent="0.25">
      <c r="C38" s="63"/>
      <c r="D38" s="217"/>
      <c r="E38" s="123" t="s">
        <v>174</v>
      </c>
      <c r="F38" s="114" t="s">
        <v>175</v>
      </c>
      <c r="G38" s="119" t="s">
        <v>202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.1" customHeight="1" x14ac:dyDescent="0.25">
      <c r="C39" s="63"/>
      <c r="D39" s="217"/>
      <c r="E39" s="123" t="s">
        <v>177</v>
      </c>
      <c r="F39" s="114" t="s">
        <v>178</v>
      </c>
      <c r="G39" s="119" t="s">
        <v>203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.1" customHeight="1" x14ac:dyDescent="0.25">
      <c r="C40" s="63"/>
      <c r="D40" s="217"/>
      <c r="E40" s="123" t="s">
        <v>180</v>
      </c>
      <c r="F40" s="113" t="s">
        <v>181</v>
      </c>
      <c r="G40" s="119" t="s">
        <v>204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 x14ac:dyDescent="0.25">
      <c r="C41" s="63"/>
      <c r="D41" s="217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 x14ac:dyDescent="0.25">
      <c r="C42" s="63"/>
      <c r="D42" s="217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 x14ac:dyDescent="0.25">
      <c r="C43" s="63"/>
      <c r="D43" s="217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.1" customHeight="1" x14ac:dyDescent="0.25">
      <c r="C44" s="63"/>
      <c r="D44" s="217"/>
      <c r="E44" s="123" t="s">
        <v>183</v>
      </c>
      <c r="F44" s="113" t="s">
        <v>184</v>
      </c>
      <c r="G44" s="119" t="s">
        <v>205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.1" customHeight="1" x14ac:dyDescent="0.25">
      <c r="C45" s="63"/>
      <c r="D45" s="217"/>
      <c r="E45" s="123" t="s">
        <v>186</v>
      </c>
      <c r="F45" s="113" t="s">
        <v>187</v>
      </c>
      <c r="G45" s="119" t="s">
        <v>206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 x14ac:dyDescent="0.25">
      <c r="C46" s="63"/>
      <c r="D46" s="217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.1" customHeight="1" x14ac:dyDescent="0.25">
      <c r="C47" s="63"/>
      <c r="D47" s="217"/>
      <c r="E47" s="123" t="s">
        <v>189</v>
      </c>
      <c r="F47" s="113" t="s">
        <v>190</v>
      </c>
      <c r="G47" s="119" t="s">
        <v>207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.1" customHeight="1" x14ac:dyDescent="0.25">
      <c r="C48" s="63"/>
      <c r="D48" s="217"/>
      <c r="E48" s="123" t="s">
        <v>192</v>
      </c>
      <c r="F48" s="113" t="s">
        <v>193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.1" customHeight="1" x14ac:dyDescent="0.25">
      <c r="C49" s="63"/>
      <c r="D49" s="217"/>
      <c r="E49" s="123" t="s">
        <v>194</v>
      </c>
      <c r="F49" s="113" t="s">
        <v>195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.1" customHeight="1" x14ac:dyDescent="0.25">
      <c r="C50" s="63"/>
      <c r="D50" s="217"/>
      <c r="E50" s="123" t="s">
        <v>196</v>
      </c>
      <c r="F50" s="113" t="s">
        <v>197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.1" customHeight="1" x14ac:dyDescent="0.25">
      <c r="C51" s="63"/>
      <c r="D51" s="218"/>
      <c r="E51" s="112" t="s">
        <v>208</v>
      </c>
      <c r="F51" s="73" t="s">
        <v>209</v>
      </c>
      <c r="G51" s="119" t="s">
        <v>210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 x14ac:dyDescent="0.25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.1" customHeight="1" x14ac:dyDescent="0.25">
      <c r="C53" s="63"/>
      <c r="D53" s="219" t="s">
        <v>211</v>
      </c>
      <c r="E53" s="135" t="s">
        <v>167</v>
      </c>
      <c r="F53" s="147" t="s">
        <v>168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.1" customHeight="1" x14ac:dyDescent="0.25">
      <c r="C54" s="63"/>
      <c r="D54" s="220"/>
      <c r="E54" s="123" t="s">
        <v>169</v>
      </c>
      <c r="F54" s="113" t="s">
        <v>170</v>
      </c>
      <c r="G54" s="119" t="s">
        <v>212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.1" customHeight="1" x14ac:dyDescent="0.25">
      <c r="C55" s="63"/>
      <c r="D55" s="220"/>
      <c r="E55" s="123" t="s">
        <v>171</v>
      </c>
      <c r="F55" s="113" t="s">
        <v>172</v>
      </c>
      <c r="G55" s="119" t="s">
        <v>213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 x14ac:dyDescent="0.25">
      <c r="C56" s="63"/>
      <c r="D56" s="220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 x14ac:dyDescent="0.25">
      <c r="C57" s="63"/>
      <c r="D57" s="220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.1" customHeight="1" x14ac:dyDescent="0.25">
      <c r="C58" s="63"/>
      <c r="D58" s="220"/>
      <c r="E58" s="123" t="s">
        <v>174</v>
      </c>
      <c r="F58" s="114" t="s">
        <v>175</v>
      </c>
      <c r="G58" s="119" t="s">
        <v>214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.1" customHeight="1" x14ac:dyDescent="0.25">
      <c r="C59" s="63"/>
      <c r="D59" s="220"/>
      <c r="E59" s="123" t="s">
        <v>177</v>
      </c>
      <c r="F59" s="114" t="s">
        <v>178</v>
      </c>
      <c r="G59" s="119" t="s">
        <v>215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.1" customHeight="1" x14ac:dyDescent="0.25">
      <c r="C60" s="63"/>
      <c r="D60" s="220"/>
      <c r="E60" s="123" t="s">
        <v>180</v>
      </c>
      <c r="F60" s="113" t="s">
        <v>181</v>
      </c>
      <c r="G60" s="119" t="s">
        <v>216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 x14ac:dyDescent="0.25">
      <c r="C61" s="63"/>
      <c r="D61" s="220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 x14ac:dyDescent="0.25">
      <c r="C62" s="63"/>
      <c r="D62" s="220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 x14ac:dyDescent="0.25">
      <c r="C63" s="63"/>
      <c r="D63" s="220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.1" customHeight="1" x14ac:dyDescent="0.25">
      <c r="C64" s="63"/>
      <c r="D64" s="220"/>
      <c r="E64" s="123" t="s">
        <v>183</v>
      </c>
      <c r="F64" s="113" t="s">
        <v>184</v>
      </c>
      <c r="G64" s="146" t="s">
        <v>217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.1" customHeight="1" x14ac:dyDescent="0.25">
      <c r="C65" s="63"/>
      <c r="D65" s="220"/>
      <c r="E65" s="123" t="s">
        <v>186</v>
      </c>
      <c r="F65" s="113" t="s">
        <v>187</v>
      </c>
      <c r="G65" s="119" t="s">
        <v>218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 x14ac:dyDescent="0.25">
      <c r="C66" s="63"/>
      <c r="D66" s="220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.1" customHeight="1" x14ac:dyDescent="0.25">
      <c r="C67" s="63"/>
      <c r="D67" s="220"/>
      <c r="E67" s="123" t="s">
        <v>189</v>
      </c>
      <c r="F67" s="113" t="s">
        <v>190</v>
      </c>
      <c r="G67" s="119" t="s">
        <v>219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.1" customHeight="1" x14ac:dyDescent="0.25">
      <c r="C68" s="63"/>
      <c r="D68" s="220"/>
      <c r="E68" s="123" t="s">
        <v>192</v>
      </c>
      <c r="F68" s="113" t="s">
        <v>193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.1" customHeight="1" x14ac:dyDescent="0.25">
      <c r="C69" s="63"/>
      <c r="D69" s="220"/>
      <c r="E69" s="123" t="s">
        <v>194</v>
      </c>
      <c r="F69" s="113" t="s">
        <v>195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.1" customHeight="1" x14ac:dyDescent="0.25">
      <c r="C70" s="63"/>
      <c r="D70" s="220"/>
      <c r="E70" s="123" t="s">
        <v>196</v>
      </c>
      <c r="F70" s="113" t="s">
        <v>197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.1" customHeight="1" x14ac:dyDescent="0.25">
      <c r="C71" s="63"/>
      <c r="D71" s="220"/>
      <c r="E71" s="135" t="s">
        <v>198</v>
      </c>
      <c r="F71" s="147" t="s">
        <v>199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.1" customHeight="1" x14ac:dyDescent="0.25">
      <c r="C72" s="63"/>
      <c r="D72" s="220"/>
      <c r="E72" s="123" t="s">
        <v>169</v>
      </c>
      <c r="F72" s="113" t="s">
        <v>170</v>
      </c>
      <c r="G72" s="119" t="s">
        <v>220</v>
      </c>
      <c r="I72" s="62">
        <f>SUM(J72:L72)</f>
        <v>27.16</v>
      </c>
      <c r="J72" s="72">
        <v>27.16</v>
      </c>
      <c r="K72" s="72"/>
      <c r="L72" s="72"/>
      <c r="M72" s="129">
        <f>SUM(N72:P72)</f>
        <v>83748.95</v>
      </c>
      <c r="N72" s="130">
        <v>83748.95</v>
      </c>
      <c r="O72" s="130"/>
      <c r="P72" s="130"/>
      <c r="R72" s="121"/>
    </row>
    <row r="73" spans="3:18" ht="15.1" customHeight="1" x14ac:dyDescent="0.25">
      <c r="C73" s="63"/>
      <c r="D73" s="220"/>
      <c r="E73" s="123" t="s">
        <v>171</v>
      </c>
      <c r="F73" s="113" t="s">
        <v>172</v>
      </c>
      <c r="G73" s="119" t="s">
        <v>221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 x14ac:dyDescent="0.25">
      <c r="C74" s="63"/>
      <c r="D74" s="220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 x14ac:dyDescent="0.25">
      <c r="C75" s="63"/>
      <c r="D75" s="220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.1" customHeight="1" x14ac:dyDescent="0.25">
      <c r="C76" s="63"/>
      <c r="D76" s="220"/>
      <c r="E76" s="123" t="s">
        <v>174</v>
      </c>
      <c r="F76" s="114" t="s">
        <v>175</v>
      </c>
      <c r="G76" s="119" t="s">
        <v>222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.1" customHeight="1" x14ac:dyDescent="0.25">
      <c r="C77" s="63"/>
      <c r="D77" s="220"/>
      <c r="E77" s="123" t="s">
        <v>177</v>
      </c>
      <c r="F77" s="114" t="s">
        <v>178</v>
      </c>
      <c r="G77" s="119" t="s">
        <v>223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.1" customHeight="1" x14ac:dyDescent="0.25">
      <c r="C78" s="63"/>
      <c r="D78" s="220"/>
      <c r="E78" s="123" t="s">
        <v>180</v>
      </c>
      <c r="F78" s="113" t="s">
        <v>181</v>
      </c>
      <c r="G78" s="119" t="s">
        <v>224</v>
      </c>
      <c r="I78" s="62">
        <f>SUM(J78:L78)</f>
        <v>1677.328</v>
      </c>
      <c r="J78" s="72">
        <v>1677.328</v>
      </c>
      <c r="K78" s="72"/>
      <c r="L78" s="72"/>
      <c r="M78" s="129">
        <f>SUM(N78:P78)</f>
        <v>5172107.9800000004</v>
      </c>
      <c r="N78" s="130">
        <v>5172107.9800000004</v>
      </c>
      <c r="O78" s="130"/>
      <c r="P78" s="130"/>
      <c r="R78" s="121"/>
    </row>
    <row r="79" spans="3:18" ht="6" hidden="1" customHeight="1" x14ac:dyDescent="0.25">
      <c r="C79" s="63"/>
      <c r="D79" s="220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 x14ac:dyDescent="0.25">
      <c r="C80" s="63"/>
      <c r="D80" s="220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 x14ac:dyDescent="0.25">
      <c r="C81" s="63"/>
      <c r="D81" s="220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.1" customHeight="1" x14ac:dyDescent="0.25">
      <c r="C82" s="63"/>
      <c r="D82" s="220"/>
      <c r="E82" s="123" t="s">
        <v>183</v>
      </c>
      <c r="F82" s="113" t="s">
        <v>184</v>
      </c>
      <c r="G82" s="119" t="s">
        <v>225</v>
      </c>
      <c r="I82" s="62">
        <f>SUM(J82:L82)</f>
        <v>258.14100000000002</v>
      </c>
      <c r="J82" s="72">
        <v>258.14100000000002</v>
      </c>
      <c r="K82" s="72"/>
      <c r="L82" s="72"/>
      <c r="M82" s="129">
        <f>SUM(N82:P82)</f>
        <v>795988.1</v>
      </c>
      <c r="N82" s="130">
        <v>795988.1</v>
      </c>
      <c r="O82" s="130"/>
      <c r="P82" s="130"/>
      <c r="R82" s="121"/>
    </row>
    <row r="83" spans="3:18" ht="27.1" customHeight="1" x14ac:dyDescent="0.25">
      <c r="C83" s="63"/>
      <c r="D83" s="220"/>
      <c r="E83" s="123" t="s">
        <v>186</v>
      </c>
      <c r="F83" s="113" t="s">
        <v>187</v>
      </c>
      <c r="G83" s="119" t="s">
        <v>226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 x14ac:dyDescent="0.25">
      <c r="C84" s="63"/>
      <c r="D84" s="220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.1" customHeight="1" x14ac:dyDescent="0.25">
      <c r="C85" s="63"/>
      <c r="D85" s="220"/>
      <c r="E85" s="123" t="s">
        <v>189</v>
      </c>
      <c r="F85" s="113" t="s">
        <v>190</v>
      </c>
      <c r="G85" s="119" t="s">
        <v>227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.1" customHeight="1" x14ac:dyDescent="0.25">
      <c r="C86" s="63"/>
      <c r="D86" s="220"/>
      <c r="E86" s="123" t="s">
        <v>192</v>
      </c>
      <c r="F86" s="113" t="s">
        <v>193</v>
      </c>
      <c r="G86" s="119"/>
      <c r="I86" s="62">
        <f>SUM(J86:L86)</f>
        <v>1704.4880000000001</v>
      </c>
      <c r="J86" s="62">
        <f>SUM(J72,J73,J78)</f>
        <v>1704.4880000000001</v>
      </c>
      <c r="K86" s="62">
        <f>SUM(K72,K73,K78)</f>
        <v>0</v>
      </c>
      <c r="L86" s="62">
        <f>SUM(L72,L73,L78)</f>
        <v>0</v>
      </c>
      <c r="M86" s="129">
        <f>SUM(N86:P86)</f>
        <v>5255856.9300000006</v>
      </c>
      <c r="N86" s="129">
        <f>SUM(N72,N73,N78)</f>
        <v>5255856.9300000006</v>
      </c>
      <c r="O86" s="129">
        <f>SUM(O72,O73,O78)</f>
        <v>0</v>
      </c>
      <c r="P86" s="129">
        <f>SUM(P72,P73,P78)</f>
        <v>0</v>
      </c>
      <c r="R86" s="122"/>
    </row>
    <row r="87" spans="3:18" ht="15.1" customHeight="1" x14ac:dyDescent="0.25">
      <c r="C87" s="63"/>
      <c r="D87" s="220"/>
      <c r="E87" s="123" t="s">
        <v>194</v>
      </c>
      <c r="F87" s="113" t="s">
        <v>195</v>
      </c>
      <c r="G87" s="119"/>
      <c r="I87" s="62">
        <f>SUM(J87:L87)</f>
        <v>1962.6290000000001</v>
      </c>
      <c r="J87" s="62">
        <f>SUM(J72,J73,J78,J82)</f>
        <v>1962.6290000000001</v>
      </c>
      <c r="K87" s="62">
        <f>SUM(K72,K73,K78,K82)</f>
        <v>0</v>
      </c>
      <c r="L87" s="62">
        <f>SUM(L72,L73,L78,L82)</f>
        <v>0</v>
      </c>
      <c r="M87" s="129">
        <f>SUM(N87:P87)</f>
        <v>6051845.0300000003</v>
      </c>
      <c r="N87" s="129">
        <f>SUM(N72,N73,N78,N82)</f>
        <v>6051845.0300000003</v>
      </c>
      <c r="O87" s="129">
        <f>SUM(O72,O73,O78,O82)</f>
        <v>0</v>
      </c>
      <c r="P87" s="129">
        <f>SUM(P72,P73,P78,P82)</f>
        <v>0</v>
      </c>
      <c r="R87" s="145"/>
    </row>
    <row r="88" spans="3:18" ht="15.1" customHeight="1" x14ac:dyDescent="0.25">
      <c r="C88" s="63"/>
      <c r="D88" s="220"/>
      <c r="E88" s="139" t="s">
        <v>196</v>
      </c>
      <c r="F88" s="140" t="s">
        <v>197</v>
      </c>
      <c r="G88" s="119"/>
      <c r="I88" s="62">
        <f>SUM(J88:L88)</f>
        <v>1962.6290000000001</v>
      </c>
      <c r="J88" s="62">
        <f>SUM(J72,J73,J78,J82,J83,J85)</f>
        <v>1962.6290000000001</v>
      </c>
      <c r="K88" s="62">
        <f>SUM(K72,K73,K78,K82,K83,K85)</f>
        <v>0</v>
      </c>
      <c r="L88" s="62">
        <f>SUM(L72,L73,L78,L82,L83,L85)</f>
        <v>0</v>
      </c>
      <c r="M88" s="129">
        <f>SUM(N88:P88)</f>
        <v>6051845.0300000003</v>
      </c>
      <c r="N88" s="129">
        <f>SUM(N72,N73,N78,N82,N83,N85)</f>
        <v>6051845.0300000003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.1" customHeight="1" x14ac:dyDescent="0.25">
      <c r="C89" s="63"/>
      <c r="D89" s="221"/>
      <c r="E89" s="112" t="s">
        <v>208</v>
      </c>
      <c r="F89" s="73" t="s">
        <v>209</v>
      </c>
      <c r="G89" s="138" t="s">
        <v>228</v>
      </c>
      <c r="I89" s="62">
        <f>SUM(J89:L89)</f>
        <v>1962.6290000000001</v>
      </c>
      <c r="J89" s="62">
        <f>SUM(J70,J88)</f>
        <v>1962.6290000000001</v>
      </c>
      <c r="K89" s="62">
        <f>SUM(K70,K88)</f>
        <v>0</v>
      </c>
      <c r="L89" s="62">
        <f>SUM(L70,L88)</f>
        <v>0</v>
      </c>
      <c r="M89" s="129">
        <f>SUM(N89:P89)</f>
        <v>6051845.0300000003</v>
      </c>
      <c r="N89" s="129">
        <f>SUM(N70,N88)</f>
        <v>6051845.0300000003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 x14ac:dyDescent="0.25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3" hidden="1" customHeight="1" x14ac:dyDescent="0.25">
      <c r="C91" s="63"/>
      <c r="D91" s="212" t="s">
        <v>229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.1" customHeight="1" x14ac:dyDescent="0.25">
      <c r="C92" s="63"/>
      <c r="D92" s="213"/>
      <c r="E92" s="123" t="s">
        <v>169</v>
      </c>
      <c r="F92" s="113" t="s">
        <v>170</v>
      </c>
      <c r="G92" s="119"/>
      <c r="I92" s="62">
        <f t="shared" ref="I92:P93" si="0">SUM(I16,I34,I54,I72)</f>
        <v>27.16</v>
      </c>
      <c r="J92" s="62">
        <f t="shared" si="0"/>
        <v>27.16</v>
      </c>
      <c r="K92" s="62">
        <f t="shared" si="0"/>
        <v>0</v>
      </c>
      <c r="L92" s="62">
        <f t="shared" si="0"/>
        <v>0</v>
      </c>
      <c r="M92" s="129">
        <f t="shared" si="0"/>
        <v>83748.95</v>
      </c>
      <c r="N92" s="129">
        <f t="shared" si="0"/>
        <v>83748.95</v>
      </c>
      <c r="O92" s="129">
        <f t="shared" si="0"/>
        <v>0</v>
      </c>
      <c r="P92" s="129">
        <f t="shared" si="0"/>
        <v>0</v>
      </c>
      <c r="R92" s="122"/>
    </row>
    <row r="93" spans="3:18" ht="15.1" customHeight="1" x14ac:dyDescent="0.25">
      <c r="C93" s="63"/>
      <c r="D93" s="213"/>
      <c r="E93" s="123" t="s">
        <v>171</v>
      </c>
      <c r="F93" s="113" t="s">
        <v>172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 x14ac:dyDescent="0.25">
      <c r="C94" s="63"/>
      <c r="D94" s="213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 x14ac:dyDescent="0.25">
      <c r="C95" s="63"/>
      <c r="D95" s="213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.1" customHeight="1" x14ac:dyDescent="0.25">
      <c r="C96" s="63"/>
      <c r="D96" s="213"/>
      <c r="E96" s="123" t="s">
        <v>174</v>
      </c>
      <c r="F96" s="114" t="s">
        <v>175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.1" customHeight="1" x14ac:dyDescent="0.25">
      <c r="C97" s="63"/>
      <c r="D97" s="213"/>
      <c r="E97" s="123" t="s">
        <v>177</v>
      </c>
      <c r="F97" s="114" t="s">
        <v>178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.1" customHeight="1" x14ac:dyDescent="0.25">
      <c r="C98" s="63"/>
      <c r="D98" s="213"/>
      <c r="E98" s="123" t="s">
        <v>180</v>
      </c>
      <c r="F98" s="113" t="s">
        <v>181</v>
      </c>
      <c r="G98" s="119"/>
      <c r="I98" s="62">
        <f t="shared" si="1"/>
        <v>1677.328</v>
      </c>
      <c r="J98" s="62">
        <f t="shared" si="1"/>
        <v>1677.328</v>
      </c>
      <c r="K98" s="62">
        <f t="shared" si="1"/>
        <v>0</v>
      </c>
      <c r="L98" s="62">
        <f t="shared" si="1"/>
        <v>0</v>
      </c>
      <c r="M98" s="129">
        <f t="shared" si="1"/>
        <v>5172107.9800000004</v>
      </c>
      <c r="N98" s="129">
        <f t="shared" si="1"/>
        <v>5172107.9800000004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 x14ac:dyDescent="0.25">
      <c r="C99" s="63"/>
      <c r="D99" s="213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 x14ac:dyDescent="0.25">
      <c r="C100" s="63"/>
      <c r="D100" s="213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 x14ac:dyDescent="0.25">
      <c r="C101" s="63"/>
      <c r="D101" s="213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.1" customHeight="1" x14ac:dyDescent="0.25">
      <c r="C102" s="63"/>
      <c r="D102" s="213"/>
      <c r="E102" s="123" t="s">
        <v>183</v>
      </c>
      <c r="F102" s="113" t="s">
        <v>184</v>
      </c>
      <c r="G102" s="119"/>
      <c r="I102" s="62">
        <f t="shared" ref="I102:P103" si="2">SUM(I26,I44,I64,I82)</f>
        <v>258.14100000000002</v>
      </c>
      <c r="J102" s="62">
        <f t="shared" si="2"/>
        <v>258.14100000000002</v>
      </c>
      <c r="K102" s="62">
        <f t="shared" si="2"/>
        <v>0</v>
      </c>
      <c r="L102" s="62">
        <f t="shared" si="2"/>
        <v>0</v>
      </c>
      <c r="M102" s="129">
        <f t="shared" si="2"/>
        <v>795988.1</v>
      </c>
      <c r="N102" s="129">
        <f t="shared" si="2"/>
        <v>795988.1</v>
      </c>
      <c r="O102" s="129">
        <f t="shared" si="2"/>
        <v>0</v>
      </c>
      <c r="P102" s="129">
        <f t="shared" si="2"/>
        <v>0</v>
      </c>
      <c r="R102" s="122"/>
    </row>
    <row r="103" spans="3:18" ht="27.1" customHeight="1" x14ac:dyDescent="0.25">
      <c r="C103" s="63"/>
      <c r="D103" s="213"/>
      <c r="E103" s="123" t="s">
        <v>186</v>
      </c>
      <c r="F103" s="113" t="s">
        <v>187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 x14ac:dyDescent="0.25">
      <c r="C104" s="63"/>
      <c r="D104" s="213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.1" customHeight="1" x14ac:dyDescent="0.25">
      <c r="C105" s="63"/>
      <c r="D105" s="213"/>
      <c r="E105" s="123" t="s">
        <v>189</v>
      </c>
      <c r="F105" s="113" t="s">
        <v>190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.1" customHeight="1" x14ac:dyDescent="0.25">
      <c r="C106" s="63"/>
      <c r="D106" s="213"/>
      <c r="E106" s="123" t="s">
        <v>192</v>
      </c>
      <c r="F106" s="113" t="s">
        <v>193</v>
      </c>
      <c r="G106" s="119"/>
      <c r="I106" s="62">
        <f t="shared" si="3"/>
        <v>1704.4880000000001</v>
      </c>
      <c r="J106" s="62">
        <f t="shared" si="3"/>
        <v>1704.4880000000001</v>
      </c>
      <c r="K106" s="62">
        <f t="shared" si="3"/>
        <v>0</v>
      </c>
      <c r="L106" s="62">
        <f t="shared" si="3"/>
        <v>0</v>
      </c>
      <c r="M106" s="129">
        <f t="shared" si="3"/>
        <v>5255856.9300000006</v>
      </c>
      <c r="N106" s="129">
        <f t="shared" si="3"/>
        <v>5255856.9300000006</v>
      </c>
      <c r="O106" s="129">
        <f t="shared" si="3"/>
        <v>0</v>
      </c>
      <c r="P106" s="129">
        <f t="shared" si="3"/>
        <v>0</v>
      </c>
      <c r="R106" s="122"/>
    </row>
    <row r="107" spans="3:18" ht="15.1" customHeight="1" x14ac:dyDescent="0.25">
      <c r="C107" s="63"/>
      <c r="D107" s="213"/>
      <c r="E107" s="123" t="s">
        <v>194</v>
      </c>
      <c r="F107" s="113" t="s">
        <v>195</v>
      </c>
      <c r="G107" s="119"/>
      <c r="I107" s="62">
        <f t="shared" si="3"/>
        <v>1962.6290000000001</v>
      </c>
      <c r="J107" s="62">
        <f t="shared" si="3"/>
        <v>1962.6290000000001</v>
      </c>
      <c r="K107" s="62">
        <f t="shared" si="3"/>
        <v>0</v>
      </c>
      <c r="L107" s="62">
        <f t="shared" si="3"/>
        <v>0</v>
      </c>
      <c r="M107" s="129">
        <f t="shared" si="3"/>
        <v>6051845.0300000003</v>
      </c>
      <c r="N107" s="129">
        <f t="shared" si="3"/>
        <v>6051845.0300000003</v>
      </c>
      <c r="O107" s="129">
        <f t="shared" si="3"/>
        <v>0</v>
      </c>
      <c r="P107" s="129">
        <f t="shared" si="3"/>
        <v>0</v>
      </c>
      <c r="R107" s="122"/>
    </row>
    <row r="108" spans="3:18" ht="15.1" customHeight="1" x14ac:dyDescent="0.25">
      <c r="C108" s="63"/>
      <c r="D108" s="213"/>
      <c r="E108" s="123" t="s">
        <v>196</v>
      </c>
      <c r="F108" s="113" t="s">
        <v>197</v>
      </c>
      <c r="G108" s="119"/>
      <c r="I108" s="62">
        <f t="shared" si="3"/>
        <v>1962.6290000000001</v>
      </c>
      <c r="J108" s="62">
        <f t="shared" si="3"/>
        <v>1962.6290000000001</v>
      </c>
      <c r="K108" s="62">
        <f t="shared" si="3"/>
        <v>0</v>
      </c>
      <c r="L108" s="62">
        <f t="shared" si="3"/>
        <v>0</v>
      </c>
      <c r="M108" s="129">
        <f t="shared" si="3"/>
        <v>6051845.0300000003</v>
      </c>
      <c r="N108" s="129">
        <f t="shared" si="3"/>
        <v>6051845.0300000003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 x14ac:dyDescent="0.25">
      <c r="C109" s="63"/>
      <c r="D109" s="213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 x14ac:dyDescent="0.25">
      <c r="C110" s="63"/>
      <c r="D110" s="213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 x14ac:dyDescent="0.25">
      <c r="C111" s="63"/>
      <c r="D111" s="213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 x14ac:dyDescent="0.25">
      <c r="C112" s="63"/>
      <c r="D112" s="213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 x14ac:dyDescent="0.25">
      <c r="C113" s="63"/>
      <c r="D113" s="213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 x14ac:dyDescent="0.25">
      <c r="C114" s="63"/>
      <c r="D114" s="213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 x14ac:dyDescent="0.25">
      <c r="C115" s="63"/>
      <c r="D115" s="213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 x14ac:dyDescent="0.25">
      <c r="C116" s="63"/>
      <c r="D116" s="213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 x14ac:dyDescent="0.25">
      <c r="C117" s="63"/>
      <c r="D117" s="213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 x14ac:dyDescent="0.25">
      <c r="C118" s="63"/>
      <c r="D118" s="213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 x14ac:dyDescent="0.25">
      <c r="C119" s="63"/>
      <c r="D119" s="213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 x14ac:dyDescent="0.25">
      <c r="C120" s="63"/>
      <c r="D120" s="213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 x14ac:dyDescent="0.25">
      <c r="C121" s="63"/>
      <c r="D121" s="213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 x14ac:dyDescent="0.25">
      <c r="C122" s="63"/>
      <c r="D122" s="213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 x14ac:dyDescent="0.25">
      <c r="C123" s="63"/>
      <c r="D123" s="213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 x14ac:dyDescent="0.25">
      <c r="C124" s="63"/>
      <c r="D124" s="213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 x14ac:dyDescent="0.25">
      <c r="C125" s="63"/>
      <c r="D125" s="213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 x14ac:dyDescent="0.25">
      <c r="C126" s="63"/>
      <c r="D126" s="213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 x14ac:dyDescent="0.25">
      <c r="C127" s="63"/>
      <c r="D127" s="214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 x14ac:dyDescent="0.25">
      <c r="C128" s="63"/>
      <c r="D128" s="131"/>
      <c r="E128" s="132"/>
      <c r="F128" s="134" t="s">
        <v>230</v>
      </c>
      <c r="G128" s="133"/>
      <c r="I128" s="62">
        <f t="shared" ref="I128:P129" si="4">SUM(I30,I48,I68,I86)</f>
        <v>1704.4880000000001</v>
      </c>
      <c r="J128" s="62">
        <f t="shared" si="4"/>
        <v>1704.4880000000001</v>
      </c>
      <c r="K128" s="62">
        <f t="shared" si="4"/>
        <v>0</v>
      </c>
      <c r="L128" s="62">
        <f t="shared" si="4"/>
        <v>0</v>
      </c>
      <c r="M128" s="129">
        <f t="shared" si="4"/>
        <v>5255856.9300000006</v>
      </c>
      <c r="N128" s="129">
        <f t="shared" si="4"/>
        <v>5255856.9300000006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 x14ac:dyDescent="0.25">
      <c r="C129" s="63"/>
      <c r="D129" s="131"/>
      <c r="E129" s="132"/>
      <c r="F129" s="134" t="s">
        <v>231</v>
      </c>
      <c r="G129" s="133"/>
      <c r="I129" s="62">
        <f t="shared" si="4"/>
        <v>1962.6290000000001</v>
      </c>
      <c r="J129" s="62">
        <f t="shared" si="4"/>
        <v>1962.6290000000001</v>
      </c>
      <c r="K129" s="62">
        <f t="shared" si="4"/>
        <v>0</v>
      </c>
      <c r="L129" s="62">
        <f t="shared" si="4"/>
        <v>0</v>
      </c>
      <c r="M129" s="129">
        <f t="shared" si="4"/>
        <v>6051845.0300000003</v>
      </c>
      <c r="N129" s="129">
        <f t="shared" si="4"/>
        <v>6051845.0300000003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 x14ac:dyDescent="0.25">
      <c r="C130" s="63"/>
      <c r="D130" s="131"/>
      <c r="E130" s="132"/>
      <c r="F130" s="134" t="s">
        <v>232</v>
      </c>
      <c r="G130" s="133"/>
      <c r="I130" s="62">
        <f t="shared" ref="I130:P130" si="5">SUM(I51,I89)</f>
        <v>1962.6290000000001</v>
      </c>
      <c r="J130" s="62">
        <f t="shared" si="5"/>
        <v>1962.6290000000001</v>
      </c>
      <c r="K130" s="62">
        <f t="shared" si="5"/>
        <v>0</v>
      </c>
      <c r="L130" s="62">
        <f t="shared" si="5"/>
        <v>0</v>
      </c>
      <c r="M130" s="129">
        <f t="shared" si="5"/>
        <v>6051845.0300000003</v>
      </c>
      <c r="N130" s="129">
        <f t="shared" si="5"/>
        <v>6051845.0300000003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 x14ac:dyDescent="0.25"/>
  <cols>
    <col min="1" max="3" width="2.7109375" style="182" hidden="1" customWidth="1"/>
    <col min="4" max="5" width="2.7109375" style="182" customWidth="1"/>
    <col min="6" max="6" width="75.7109375" style="182" customWidth="1"/>
  </cols>
  <sheetData>
    <row r="1" spans="6:6" ht="10.55" hidden="1" customHeight="1" x14ac:dyDescent="0.25"/>
    <row r="2" spans="6:6" ht="10.55" hidden="1" customHeight="1" x14ac:dyDescent="0.25"/>
    <row r="3" spans="6:6" ht="10.55" hidden="1" customHeight="1" x14ac:dyDescent="0.25"/>
    <row r="4" spans="6:6" ht="10.55" hidden="1" customHeight="1" x14ac:dyDescent="0.25"/>
    <row r="5" spans="6:6" ht="10.55" hidden="1" customHeight="1" x14ac:dyDescent="0.25"/>
    <row r="6" spans="6:6" ht="10.55" hidden="1" customHeight="1" x14ac:dyDescent="0.25"/>
    <row r="7" spans="6:6" ht="10.55" hidden="1" customHeight="1" x14ac:dyDescent="0.25"/>
    <row r="9" spans="6:6" ht="18" customHeight="1" x14ac:dyDescent="0.25">
      <c r="F9" s="156" t="s">
        <v>233</v>
      </c>
    </row>
    <row r="10" spans="6:6" ht="12" customHeight="1" x14ac:dyDescent="0.25"/>
    <row r="11" spans="6:6" ht="27.1" customHeight="1" x14ac:dyDescent="0.25">
      <c r="F11" s="157"/>
    </row>
    <row r="12" spans="6:6" ht="27.1" customHeight="1" x14ac:dyDescent="0.25">
      <c r="F12" s="157"/>
    </row>
    <row r="13" spans="6:6" ht="27.1" customHeight="1" x14ac:dyDescent="0.25">
      <c r="F13" s="157"/>
    </row>
    <row r="14" spans="6:6" ht="27.1" customHeight="1" x14ac:dyDescent="0.25">
      <c r="F14" s="157"/>
    </row>
    <row r="15" spans="6:6" ht="27.1" customHeight="1" x14ac:dyDescent="0.25">
      <c r="F15" s="157"/>
    </row>
    <row r="16" spans="6:6" ht="27.1" customHeight="1" x14ac:dyDescent="0.25">
      <c r="F16" s="157"/>
    </row>
    <row r="17" spans="6:6" ht="27.1" customHeight="1" x14ac:dyDescent="0.25">
      <c r="F17" s="157"/>
    </row>
    <row r="18" spans="6:6" ht="27.1" customHeight="1" x14ac:dyDescent="0.25">
      <c r="F18" s="157"/>
    </row>
    <row r="19" spans="6:6" ht="27.1" customHeight="1" x14ac:dyDescent="0.25">
      <c r="F19" s="157"/>
    </row>
    <row r="20" spans="6:6" ht="27.1" customHeight="1" x14ac:dyDescent="0.25">
      <c r="F20" s="15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82" customWidth="1"/>
    <col min="2" max="2" width="6.7109375" style="182" customWidth="1"/>
    <col min="3" max="3" width="40.7109375" style="182" customWidth="1"/>
    <col min="4" max="4" width="3.7109375" style="182" customWidth="1"/>
    <col min="5" max="5" width="45.7109375" style="182" customWidth="1"/>
    <col min="6" max="6" width="3.7109375" style="182" customWidth="1"/>
    <col min="7" max="7" width="42.7109375" style="182" customWidth="1"/>
    <col min="8" max="8" width="4.7109375" style="182" customWidth="1"/>
    <col min="9" max="9" width="9.7109375" style="182" customWidth="1"/>
    <col min="10" max="10" width="23.85546875" style="182" customWidth="1"/>
    <col min="11" max="11" width="2.7109375" style="182" customWidth="1"/>
    <col min="12" max="12" width="13.7109375" style="182" customWidth="1"/>
    <col min="13" max="13" width="9.140625" style="182"/>
    <col min="14" max="14" width="2.7109375" style="182" customWidth="1"/>
    <col min="15" max="15" width="12.140625" style="182" customWidth="1"/>
  </cols>
  <sheetData>
    <row r="1" spans="1:15" ht="11.3" customHeight="1" x14ac:dyDescent="0.25">
      <c r="A1" s="158" t="s">
        <v>234</v>
      </c>
      <c r="B1" s="159" t="s">
        <v>235</v>
      </c>
      <c r="C1" s="158" t="s">
        <v>234</v>
      </c>
      <c r="D1" s="90"/>
      <c r="E1" s="91" t="s">
        <v>236</v>
      </c>
      <c r="F1" s="90"/>
      <c r="G1" s="91" t="s">
        <v>237</v>
      </c>
      <c r="H1" s="90"/>
      <c r="I1" s="92" t="s">
        <v>238</v>
      </c>
      <c r="J1" s="91" t="s">
        <v>239</v>
      </c>
      <c r="L1" s="91" t="s">
        <v>240</v>
      </c>
      <c r="O1" s="91" t="s">
        <v>241</v>
      </c>
    </row>
    <row r="2" spans="1:15" ht="11.3" customHeight="1" x14ac:dyDescent="0.25">
      <c r="A2" s="158" t="s">
        <v>242</v>
      </c>
      <c r="B2" s="159" t="s">
        <v>243</v>
      </c>
      <c r="C2" s="158" t="s">
        <v>242</v>
      </c>
      <c r="D2" s="90"/>
      <c r="E2" s="93" t="s">
        <v>244</v>
      </c>
      <c r="F2" s="90"/>
      <c r="G2" s="94" t="str">
        <f>YEAR</f>
        <v>2024</v>
      </c>
      <c r="H2" s="90"/>
      <c r="I2" s="92" t="s">
        <v>245</v>
      </c>
      <c r="J2" s="91" t="s">
        <v>246</v>
      </c>
      <c r="L2" s="93" t="s">
        <v>123</v>
      </c>
      <c r="M2" s="98">
        <v>1</v>
      </c>
      <c r="O2" s="93">
        <v>2023</v>
      </c>
    </row>
    <row r="3" spans="1:15" ht="11.3" customHeight="1" x14ac:dyDescent="0.25">
      <c r="A3" s="158" t="s">
        <v>247</v>
      </c>
      <c r="B3" s="159" t="s">
        <v>248</v>
      </c>
      <c r="C3" s="158" t="s">
        <v>247</v>
      </c>
      <c r="D3" s="90"/>
      <c r="E3" s="93" t="s">
        <v>68</v>
      </c>
      <c r="F3" s="90"/>
      <c r="H3" s="90"/>
      <c r="I3" s="92" t="s">
        <v>249</v>
      </c>
      <c r="J3" s="91" t="s">
        <v>250</v>
      </c>
      <c r="L3" s="93" t="s">
        <v>128</v>
      </c>
      <c r="M3" s="98">
        <v>2</v>
      </c>
      <c r="O3" s="93">
        <v>2024</v>
      </c>
    </row>
    <row r="4" spans="1:15" ht="11.3" customHeight="1" x14ac:dyDescent="0.25">
      <c r="A4" s="158" t="s">
        <v>251</v>
      </c>
      <c r="B4" s="159" t="s">
        <v>252</v>
      </c>
      <c r="C4" s="158" t="s">
        <v>251</v>
      </c>
      <c r="D4" s="90"/>
      <c r="F4" s="90"/>
      <c r="G4" s="91" t="s">
        <v>253</v>
      </c>
      <c r="H4" s="90"/>
      <c r="I4" s="92" t="s">
        <v>254</v>
      </c>
      <c r="J4" s="91" t="s">
        <v>255</v>
      </c>
      <c r="L4" s="93" t="s">
        <v>130</v>
      </c>
      <c r="M4" s="98">
        <v>3</v>
      </c>
      <c r="O4" s="93">
        <v>2025</v>
      </c>
    </row>
    <row r="5" spans="1:15" ht="11.3" customHeight="1" x14ac:dyDescent="0.25">
      <c r="A5" s="158" t="s">
        <v>256</v>
      </c>
      <c r="B5" s="159" t="s">
        <v>257</v>
      </c>
      <c r="C5" s="158" t="s">
        <v>256</v>
      </c>
      <c r="D5" s="90"/>
      <c r="F5" s="90"/>
      <c r="G5" s="94" t="str">
        <f>"01.01."&amp;PERIOD</f>
        <v>01.01.2024</v>
      </c>
      <c r="H5" s="90"/>
      <c r="I5" s="92" t="s">
        <v>258</v>
      </c>
      <c r="J5" s="91" t="s">
        <v>259</v>
      </c>
      <c r="L5" s="93" t="s">
        <v>132</v>
      </c>
      <c r="M5" s="98">
        <v>4</v>
      </c>
    </row>
    <row r="6" spans="1:15" ht="11.3" customHeight="1" x14ac:dyDescent="0.25">
      <c r="A6" s="158" t="s">
        <v>260</v>
      </c>
      <c r="B6" s="159" t="s">
        <v>261</v>
      </c>
      <c r="C6" s="158" t="s">
        <v>260</v>
      </c>
      <c r="D6" s="90"/>
      <c r="E6" s="91" t="s">
        <v>262</v>
      </c>
      <c r="F6" s="90"/>
      <c r="G6" s="94" t="str">
        <f>"31.12."&amp;PERIOD</f>
        <v>31.12.2024</v>
      </c>
      <c r="H6" s="90"/>
      <c r="I6" s="95"/>
      <c r="J6" s="91" t="s">
        <v>263</v>
      </c>
      <c r="L6" s="93" t="s">
        <v>134</v>
      </c>
      <c r="M6" s="98">
        <v>5</v>
      </c>
    </row>
    <row r="7" spans="1:15" ht="11.3" customHeight="1" x14ac:dyDescent="0.25">
      <c r="A7" s="158" t="s">
        <v>264</v>
      </c>
      <c r="B7" s="159" t="s">
        <v>265</v>
      </c>
      <c r="C7" s="158" t="s">
        <v>264</v>
      </c>
      <c r="D7" s="90"/>
      <c r="E7" s="96" t="s">
        <v>56</v>
      </c>
      <c r="F7" s="90"/>
      <c r="G7" s="90"/>
      <c r="H7" s="90"/>
      <c r="I7" s="90"/>
      <c r="J7" s="90"/>
      <c r="L7" s="93" t="s">
        <v>136</v>
      </c>
      <c r="M7" s="98">
        <v>6</v>
      </c>
    </row>
    <row r="8" spans="1:15" ht="11.3" customHeight="1" x14ac:dyDescent="0.25">
      <c r="A8" s="158" t="s">
        <v>266</v>
      </c>
      <c r="B8" s="159" t="s">
        <v>267</v>
      </c>
      <c r="C8" s="158" t="s">
        <v>266</v>
      </c>
      <c r="D8" s="90"/>
      <c r="E8" s="96" t="s">
        <v>268</v>
      </c>
      <c r="F8" s="90"/>
      <c r="G8" s="91" t="s">
        <v>269</v>
      </c>
      <c r="H8" s="90"/>
      <c r="I8" s="90"/>
      <c r="J8" s="90"/>
      <c r="L8" s="93" t="s">
        <v>30</v>
      </c>
      <c r="M8" s="98">
        <v>7</v>
      </c>
    </row>
    <row r="9" spans="1:15" ht="11.3" customHeight="1" x14ac:dyDescent="0.25">
      <c r="A9" s="158" t="s">
        <v>270</v>
      </c>
      <c r="B9" s="159" t="s">
        <v>271</v>
      </c>
      <c r="C9" s="158" t="s">
        <v>270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138</v>
      </c>
      <c r="M9" s="98">
        <v>8</v>
      </c>
    </row>
    <row r="10" spans="1:15" ht="11.3" customHeight="1" x14ac:dyDescent="0.25">
      <c r="A10" s="158" t="s">
        <v>272</v>
      </c>
      <c r="B10" s="159" t="s">
        <v>273</v>
      </c>
      <c r="C10" s="158" t="s">
        <v>272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139</v>
      </c>
      <c r="M10" s="98">
        <v>9</v>
      </c>
    </row>
    <row r="11" spans="1:15" ht="11.3" customHeight="1" x14ac:dyDescent="0.25">
      <c r="A11" s="160" t="s">
        <v>274</v>
      </c>
      <c r="B11" s="159" t="s">
        <v>275</v>
      </c>
      <c r="C11" s="158" t="s">
        <v>276</v>
      </c>
      <c r="D11" s="90"/>
      <c r="E11" s="91" t="s">
        <v>277</v>
      </c>
      <c r="F11" s="90"/>
      <c r="H11" s="90"/>
      <c r="I11" s="90"/>
      <c r="J11" s="90"/>
      <c r="L11" s="93" t="s">
        <v>140</v>
      </c>
      <c r="M11" s="98">
        <v>10</v>
      </c>
    </row>
    <row r="12" spans="1:15" ht="11.3" customHeight="1" x14ac:dyDescent="0.25">
      <c r="A12" s="160" t="s">
        <v>278</v>
      </c>
      <c r="B12" s="159" t="s">
        <v>279</v>
      </c>
      <c r="C12" s="158"/>
      <c r="D12" s="90"/>
      <c r="E12" s="96" t="s">
        <v>82</v>
      </c>
      <c r="F12" s="90"/>
      <c r="G12" s="91" t="s">
        <v>280</v>
      </c>
      <c r="H12" s="90"/>
      <c r="I12" s="90"/>
      <c r="J12" s="90"/>
      <c r="L12" s="93" t="s">
        <v>141</v>
      </c>
      <c r="M12" s="98">
        <v>11</v>
      </c>
    </row>
    <row r="13" spans="1:15" ht="11.3" customHeight="1" x14ac:dyDescent="0.25">
      <c r="A13" s="160" t="s">
        <v>281</v>
      </c>
      <c r="B13" s="159" t="s">
        <v>282</v>
      </c>
      <c r="C13" s="158" t="s">
        <v>283</v>
      </c>
      <c r="D13" s="90"/>
      <c r="E13" s="96" t="s">
        <v>284</v>
      </c>
      <c r="F13" s="90"/>
      <c r="G13" s="94" t="str">
        <f>"01.01."&amp;PERIOD</f>
        <v>01.01.2024</v>
      </c>
      <c r="H13" s="90"/>
      <c r="I13" s="90"/>
      <c r="J13" s="90"/>
      <c r="L13" s="93" t="s">
        <v>142</v>
      </c>
      <c r="M13" s="98">
        <v>12</v>
      </c>
    </row>
    <row r="14" spans="1:15" ht="11.3" customHeight="1" x14ac:dyDescent="0.25">
      <c r="A14" s="160" t="s">
        <v>285</v>
      </c>
      <c r="B14" s="159" t="s">
        <v>286</v>
      </c>
      <c r="C14" s="158" t="s">
        <v>287</v>
      </c>
      <c r="D14" s="90"/>
      <c r="E14" s="96" t="s">
        <v>288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3" customHeight="1" x14ac:dyDescent="0.25">
      <c r="A15" s="161" t="s">
        <v>289</v>
      </c>
      <c r="B15" s="162"/>
      <c r="C15" s="161"/>
      <c r="D15" s="90"/>
      <c r="E15" s="96" t="s">
        <v>290</v>
      </c>
      <c r="F15" s="90"/>
      <c r="H15" s="90"/>
      <c r="I15" s="90"/>
      <c r="J15" s="90"/>
    </row>
    <row r="16" spans="1:15" ht="11.3" customHeight="1" x14ac:dyDescent="0.25">
      <c r="A16" s="158" t="s">
        <v>291</v>
      </c>
      <c r="B16" s="159" t="s">
        <v>292</v>
      </c>
      <c r="C16" s="158" t="s">
        <v>291</v>
      </c>
      <c r="D16" s="90"/>
      <c r="E16" s="96" t="s">
        <v>293</v>
      </c>
      <c r="F16" s="90"/>
      <c r="G16" s="91" t="s">
        <v>294</v>
      </c>
      <c r="H16" s="90"/>
      <c r="I16" s="90"/>
      <c r="J16" s="90"/>
    </row>
    <row r="17" spans="1:10" ht="11.3" customHeight="1" x14ac:dyDescent="0.25">
      <c r="A17" s="158" t="s">
        <v>295</v>
      </c>
      <c r="B17" s="159" t="s">
        <v>296</v>
      </c>
      <c r="C17" s="158" t="s">
        <v>295</v>
      </c>
      <c r="D17" s="90"/>
      <c r="E17" s="96" t="s">
        <v>297</v>
      </c>
      <c r="F17" s="90"/>
      <c r="G17" s="96" t="s">
        <v>298</v>
      </c>
      <c r="H17" s="90"/>
      <c r="I17" s="90"/>
      <c r="J17" s="90"/>
    </row>
    <row r="18" spans="1:10" ht="11.3" customHeight="1" x14ac:dyDescent="0.25">
      <c r="A18" s="161" t="s">
        <v>299</v>
      </c>
      <c r="B18" s="162"/>
      <c r="C18" s="161"/>
      <c r="D18" s="90"/>
      <c r="F18" s="90"/>
      <c r="H18" s="90"/>
      <c r="I18" s="90"/>
      <c r="J18" s="90"/>
    </row>
    <row r="19" spans="1:10" ht="11.3" customHeight="1" x14ac:dyDescent="0.25">
      <c r="A19" s="158" t="s">
        <v>300</v>
      </c>
      <c r="B19" s="159" t="s">
        <v>301</v>
      </c>
      <c r="C19" s="158" t="s">
        <v>300</v>
      </c>
      <c r="D19" s="90"/>
      <c r="F19" s="90"/>
      <c r="G19" s="91" t="s">
        <v>302</v>
      </c>
      <c r="H19" s="90"/>
      <c r="I19" s="90"/>
      <c r="J19" s="90"/>
    </row>
    <row r="20" spans="1:10" ht="11.3" customHeight="1" x14ac:dyDescent="0.25">
      <c r="A20" s="158" t="s">
        <v>303</v>
      </c>
      <c r="B20" s="159" t="s">
        <v>304</v>
      </c>
      <c r="C20" s="158" t="s">
        <v>303</v>
      </c>
      <c r="D20" s="90"/>
      <c r="E20" s="91" t="s">
        <v>305</v>
      </c>
      <c r="F20" s="90"/>
      <c r="G20" s="96" t="s">
        <v>306</v>
      </c>
      <c r="H20" s="90"/>
      <c r="I20" s="90"/>
      <c r="J20" s="90"/>
    </row>
    <row r="21" spans="1:10" ht="11.3" customHeight="1" x14ac:dyDescent="0.25">
      <c r="A21" s="158" t="s">
        <v>307</v>
      </c>
      <c r="B21" s="159" t="s">
        <v>308</v>
      </c>
      <c r="C21" s="158" t="s">
        <v>309</v>
      </c>
      <c r="D21" s="90"/>
      <c r="E21" s="96" t="s">
        <v>310</v>
      </c>
      <c r="F21" s="90"/>
      <c r="G21" s="90"/>
      <c r="H21" s="90"/>
      <c r="I21" s="90"/>
      <c r="J21" s="90"/>
    </row>
    <row r="22" spans="1:10" ht="11.3" customHeight="1" x14ac:dyDescent="0.25">
      <c r="A22" s="158" t="s">
        <v>311</v>
      </c>
      <c r="B22" s="159" t="s">
        <v>312</v>
      </c>
      <c r="C22" s="158" t="s">
        <v>311</v>
      </c>
      <c r="D22" s="90"/>
      <c r="E22" s="96" t="s">
        <v>33</v>
      </c>
      <c r="F22" s="90"/>
      <c r="G22" s="90"/>
      <c r="H22" s="90"/>
      <c r="I22" s="90"/>
      <c r="J22" s="90"/>
    </row>
    <row r="23" spans="1:10" ht="11.3" customHeight="1" x14ac:dyDescent="0.25">
      <c r="A23" s="158" t="s">
        <v>313</v>
      </c>
      <c r="B23" s="159" t="s">
        <v>314</v>
      </c>
      <c r="C23" s="158" t="s">
        <v>313</v>
      </c>
      <c r="D23" s="90"/>
      <c r="E23" s="96" t="s">
        <v>315</v>
      </c>
      <c r="F23" s="90"/>
      <c r="G23" s="90"/>
      <c r="H23" s="90"/>
      <c r="I23" s="90"/>
      <c r="J23" s="90"/>
    </row>
    <row r="24" spans="1:10" ht="11.3" customHeight="1" x14ac:dyDescent="0.25">
      <c r="A24" s="158" t="s">
        <v>316</v>
      </c>
      <c r="B24" s="159" t="s">
        <v>317</v>
      </c>
      <c r="C24" s="158" t="s">
        <v>316</v>
      </c>
      <c r="D24" s="90"/>
      <c r="E24" s="96" t="s">
        <v>318</v>
      </c>
      <c r="F24" s="90"/>
      <c r="G24" s="90"/>
      <c r="H24" s="90"/>
      <c r="I24" s="90"/>
      <c r="J24" s="90"/>
    </row>
    <row r="25" spans="1:10" ht="11.3" customHeight="1" x14ac:dyDescent="0.25">
      <c r="A25" s="158" t="s">
        <v>319</v>
      </c>
      <c r="B25" s="159" t="s">
        <v>320</v>
      </c>
      <c r="C25" s="158" t="s">
        <v>321</v>
      </c>
      <c r="D25" s="90"/>
      <c r="E25" s="96" t="s">
        <v>322</v>
      </c>
      <c r="F25" s="90"/>
      <c r="G25" s="90"/>
      <c r="H25" s="90"/>
      <c r="I25" s="90"/>
      <c r="J25" s="90"/>
    </row>
    <row r="26" spans="1:10" ht="11.3" customHeight="1" x14ac:dyDescent="0.25">
      <c r="A26" s="158" t="s">
        <v>323</v>
      </c>
      <c r="B26" s="159" t="s">
        <v>324</v>
      </c>
      <c r="C26" s="158" t="s">
        <v>323</v>
      </c>
      <c r="D26" s="90"/>
      <c r="F26" s="90"/>
      <c r="G26" s="90"/>
      <c r="H26" s="90"/>
      <c r="I26" s="90"/>
      <c r="J26" s="90"/>
    </row>
    <row r="27" spans="1:10" ht="11.3" customHeight="1" x14ac:dyDescent="0.25">
      <c r="A27" s="158" t="s">
        <v>325</v>
      </c>
      <c r="B27" s="159" t="s">
        <v>326</v>
      </c>
      <c r="C27" s="158" t="s">
        <v>325</v>
      </c>
      <c r="D27" s="90"/>
      <c r="F27" s="90"/>
      <c r="G27" s="90"/>
      <c r="H27" s="90"/>
      <c r="I27" s="90"/>
      <c r="J27" s="90"/>
    </row>
    <row r="28" spans="1:10" ht="11.3" customHeight="1" x14ac:dyDescent="0.25">
      <c r="A28" s="158" t="s">
        <v>327</v>
      </c>
      <c r="B28" s="159" t="s">
        <v>328</v>
      </c>
      <c r="C28" s="158" t="s">
        <v>327</v>
      </c>
      <c r="D28" s="90"/>
      <c r="E28" s="91" t="s">
        <v>329</v>
      </c>
      <c r="F28" s="90"/>
      <c r="G28" s="90"/>
      <c r="H28" s="90"/>
      <c r="I28" s="90"/>
      <c r="J28" s="90"/>
    </row>
    <row r="29" spans="1:10" ht="11.3" customHeight="1" x14ac:dyDescent="0.25">
      <c r="A29" s="158" t="s">
        <v>330</v>
      </c>
      <c r="B29" s="159" t="s">
        <v>331</v>
      </c>
      <c r="C29" s="158" t="s">
        <v>330</v>
      </c>
      <c r="D29" s="90"/>
      <c r="E29" s="96" t="s">
        <v>61</v>
      </c>
      <c r="F29" s="90"/>
      <c r="G29" s="90"/>
      <c r="H29" s="90"/>
      <c r="I29" s="90"/>
      <c r="J29" s="90"/>
    </row>
    <row r="30" spans="1:10" ht="11.3" customHeight="1" x14ac:dyDescent="0.25">
      <c r="A30" s="158" t="s">
        <v>332</v>
      </c>
      <c r="B30" s="159" t="s">
        <v>333</v>
      </c>
      <c r="C30" s="158" t="s">
        <v>332</v>
      </c>
      <c r="D30" s="90"/>
      <c r="E30" s="96" t="s">
        <v>334</v>
      </c>
      <c r="F30" s="90"/>
      <c r="G30" s="90"/>
      <c r="H30" s="90"/>
      <c r="I30" s="90"/>
      <c r="J30" s="90"/>
    </row>
    <row r="31" spans="1:10" ht="11.3" customHeight="1" x14ac:dyDescent="0.25">
      <c r="A31" s="158" t="s">
        <v>335</v>
      </c>
      <c r="B31" s="159" t="s">
        <v>336</v>
      </c>
      <c r="C31" s="158" t="s">
        <v>335</v>
      </c>
      <c r="D31" s="90"/>
      <c r="E31" s="155" t="s">
        <v>337</v>
      </c>
      <c r="F31" s="90"/>
      <c r="G31" s="90"/>
      <c r="H31" s="90"/>
      <c r="I31" s="90"/>
      <c r="J31" s="90"/>
    </row>
    <row r="32" spans="1:10" ht="11.3" customHeight="1" x14ac:dyDescent="0.25">
      <c r="A32" s="158" t="s">
        <v>338</v>
      </c>
      <c r="B32" s="159" t="s">
        <v>339</v>
      </c>
      <c r="C32" s="158" t="s">
        <v>338</v>
      </c>
      <c r="D32" s="90"/>
      <c r="E32" s="155" t="s">
        <v>340</v>
      </c>
      <c r="F32" s="90"/>
      <c r="G32" s="90"/>
      <c r="H32" s="90"/>
      <c r="I32" s="90"/>
      <c r="J32" s="90"/>
    </row>
    <row r="33" spans="1:10" ht="11.3" customHeight="1" x14ac:dyDescent="0.25">
      <c r="A33" s="158" t="s">
        <v>341</v>
      </c>
      <c r="B33" s="159" t="s">
        <v>342</v>
      </c>
      <c r="C33" s="158" t="s">
        <v>341</v>
      </c>
      <c r="D33" s="90"/>
      <c r="F33" s="90"/>
      <c r="G33" s="90"/>
      <c r="H33" s="90"/>
      <c r="I33" s="90"/>
      <c r="J33" s="90"/>
    </row>
    <row r="34" spans="1:10" ht="11.3" customHeight="1" x14ac:dyDescent="0.25">
      <c r="A34" s="158" t="s">
        <v>343</v>
      </c>
      <c r="B34" s="159" t="s">
        <v>344</v>
      </c>
      <c r="C34" s="158" t="s">
        <v>343</v>
      </c>
      <c r="D34" s="90"/>
      <c r="F34" s="90"/>
      <c r="G34" s="90"/>
      <c r="H34" s="90"/>
      <c r="I34" s="90"/>
      <c r="J34" s="90"/>
    </row>
    <row r="35" spans="1:10" ht="11.3" customHeight="1" x14ac:dyDescent="0.25">
      <c r="A35" s="161" t="s">
        <v>345</v>
      </c>
      <c r="B35" s="162"/>
      <c r="C35" s="161"/>
      <c r="D35" s="90"/>
      <c r="E35" s="91" t="s">
        <v>346</v>
      </c>
      <c r="F35" s="90"/>
      <c r="G35" s="90"/>
      <c r="H35" s="90"/>
      <c r="I35" s="90"/>
      <c r="J35" s="90"/>
    </row>
    <row r="36" spans="1:10" ht="11.3" customHeight="1" x14ac:dyDescent="0.25">
      <c r="A36" s="158" t="s">
        <v>347</v>
      </c>
      <c r="B36" s="159" t="s">
        <v>348</v>
      </c>
      <c r="C36" s="158" t="s">
        <v>347</v>
      </c>
      <c r="D36" s="90"/>
      <c r="E36" s="96" t="s">
        <v>16</v>
      </c>
      <c r="F36" s="116" t="s">
        <v>349</v>
      </c>
      <c r="G36" s="90"/>
      <c r="H36" s="90"/>
      <c r="I36" s="90"/>
      <c r="J36" s="90"/>
    </row>
    <row r="37" spans="1:10" ht="11.3" customHeight="1" x14ac:dyDescent="0.25">
      <c r="A37" s="158" t="s">
        <v>19</v>
      </c>
      <c r="B37" s="159" t="s">
        <v>350</v>
      </c>
      <c r="C37" s="158" t="s">
        <v>19</v>
      </c>
      <c r="D37" s="90"/>
      <c r="E37" s="96" t="s">
        <v>351</v>
      </c>
      <c r="F37" s="116" t="s">
        <v>352</v>
      </c>
      <c r="G37" s="90"/>
      <c r="H37" s="90"/>
      <c r="I37" s="90"/>
      <c r="J37" s="90"/>
    </row>
    <row r="38" spans="1:10" ht="11.3" customHeight="1" x14ac:dyDescent="0.25">
      <c r="A38" s="158" t="s">
        <v>353</v>
      </c>
      <c r="B38" s="159" t="s">
        <v>354</v>
      </c>
      <c r="C38" s="158" t="s">
        <v>353</v>
      </c>
      <c r="D38" s="90"/>
      <c r="E38" s="96" t="s">
        <v>355</v>
      </c>
      <c r="F38" s="116" t="s">
        <v>356</v>
      </c>
      <c r="G38" s="90"/>
      <c r="H38" s="90"/>
      <c r="I38" s="90"/>
      <c r="J38" s="90"/>
    </row>
    <row r="39" spans="1:10" ht="11.3" customHeight="1" x14ac:dyDescent="0.25">
      <c r="A39" s="158" t="s">
        <v>357</v>
      </c>
      <c r="B39" s="159" t="s">
        <v>358</v>
      </c>
      <c r="C39" s="158" t="s">
        <v>357</v>
      </c>
      <c r="D39" s="90"/>
      <c r="E39" s="96" t="s">
        <v>359</v>
      </c>
      <c r="F39" s="116" t="s">
        <v>360</v>
      </c>
      <c r="G39" s="90"/>
      <c r="H39" s="90"/>
      <c r="I39" s="90"/>
      <c r="J39" s="90"/>
    </row>
    <row r="40" spans="1:10" ht="11.3" customHeight="1" x14ac:dyDescent="0.25">
      <c r="A40" s="158" t="s">
        <v>361</v>
      </c>
      <c r="B40" s="159" t="s">
        <v>362</v>
      </c>
      <c r="C40" s="158" t="s">
        <v>361</v>
      </c>
      <c r="D40" s="90"/>
      <c r="E40" s="96" t="s">
        <v>363</v>
      </c>
      <c r="F40" s="116" t="s">
        <v>364</v>
      </c>
      <c r="G40" s="90"/>
      <c r="H40" s="90"/>
      <c r="I40" s="90"/>
      <c r="J40" s="90"/>
    </row>
    <row r="41" spans="1:10" ht="11.3" customHeight="1" x14ac:dyDescent="0.25">
      <c r="A41" s="158" t="s">
        <v>365</v>
      </c>
      <c r="B41" s="159" t="s">
        <v>366</v>
      </c>
      <c r="C41" s="158" t="s">
        <v>365</v>
      </c>
      <c r="D41" s="90"/>
      <c r="F41" s="90"/>
      <c r="G41" s="90"/>
      <c r="H41" s="90"/>
      <c r="I41" s="90"/>
      <c r="J41" s="90"/>
    </row>
    <row r="42" spans="1:10" ht="11.3" customHeight="1" x14ac:dyDescent="0.25">
      <c r="A42" s="158" t="s">
        <v>367</v>
      </c>
      <c r="B42" s="159" t="s">
        <v>368</v>
      </c>
      <c r="C42" s="158" t="s">
        <v>367</v>
      </c>
      <c r="D42" s="90"/>
      <c r="F42" s="90"/>
      <c r="G42" s="90"/>
      <c r="H42" s="90"/>
      <c r="I42" s="90"/>
      <c r="J42" s="90"/>
    </row>
    <row r="43" spans="1:10" ht="11.3" customHeight="1" x14ac:dyDescent="0.25">
      <c r="A43" s="158" t="s">
        <v>369</v>
      </c>
      <c r="B43" s="159" t="s">
        <v>370</v>
      </c>
      <c r="C43" s="158" t="s">
        <v>369</v>
      </c>
      <c r="D43" s="90"/>
      <c r="F43" s="90"/>
      <c r="G43" s="90"/>
      <c r="H43" s="90"/>
      <c r="I43" s="90"/>
      <c r="J43" s="90"/>
    </row>
    <row r="44" spans="1:10" ht="11.3" customHeight="1" x14ac:dyDescent="0.25">
      <c r="A44" s="158" t="s">
        <v>371</v>
      </c>
      <c r="B44" s="159" t="s">
        <v>372</v>
      </c>
      <c r="C44" s="158" t="s">
        <v>371</v>
      </c>
      <c r="D44" s="90"/>
      <c r="F44" s="90"/>
      <c r="G44" s="90"/>
      <c r="H44" s="90"/>
      <c r="I44" s="90"/>
      <c r="J44" s="90"/>
    </row>
    <row r="45" spans="1:10" ht="11.3" customHeight="1" x14ac:dyDescent="0.25">
      <c r="A45" s="158" t="s">
        <v>373</v>
      </c>
      <c r="B45" s="159" t="s">
        <v>374</v>
      </c>
      <c r="C45" s="158" t="s">
        <v>373</v>
      </c>
      <c r="D45" s="90"/>
      <c r="F45" s="90"/>
      <c r="G45" s="90"/>
      <c r="H45" s="90"/>
      <c r="I45" s="90"/>
      <c r="J45" s="90"/>
    </row>
    <row r="46" spans="1:10" ht="11.3" customHeight="1" x14ac:dyDescent="0.25">
      <c r="A46" s="158" t="s">
        <v>375</v>
      </c>
      <c r="B46" s="159" t="s">
        <v>376</v>
      </c>
      <c r="C46" s="158" t="s">
        <v>375</v>
      </c>
      <c r="D46" s="90"/>
      <c r="F46" s="90"/>
      <c r="G46" s="90"/>
      <c r="H46" s="90"/>
      <c r="I46" s="90"/>
      <c r="J46" s="90"/>
    </row>
    <row r="47" spans="1:10" ht="11.3" customHeight="1" x14ac:dyDescent="0.25">
      <c r="A47" s="158" t="s">
        <v>377</v>
      </c>
      <c r="B47" s="159" t="s">
        <v>378</v>
      </c>
      <c r="C47" s="158" t="s">
        <v>377</v>
      </c>
      <c r="D47" s="90"/>
      <c r="F47" s="90"/>
      <c r="G47" s="90"/>
      <c r="H47" s="90"/>
      <c r="I47" s="90"/>
      <c r="J47" s="90"/>
    </row>
    <row r="48" spans="1:10" ht="11.3" customHeight="1" x14ac:dyDescent="0.25">
      <c r="A48" s="158" t="s">
        <v>379</v>
      </c>
      <c r="B48" s="159" t="s">
        <v>380</v>
      </c>
      <c r="C48" s="158" t="s">
        <v>379</v>
      </c>
      <c r="D48" s="90"/>
      <c r="F48" s="90"/>
      <c r="G48" s="90"/>
      <c r="H48" s="90"/>
      <c r="I48" s="90"/>
      <c r="J48" s="90"/>
    </row>
    <row r="49" spans="1:10" ht="11.3" customHeight="1" x14ac:dyDescent="0.25">
      <c r="A49" s="158" t="s">
        <v>381</v>
      </c>
      <c r="B49" s="159" t="s">
        <v>382</v>
      </c>
      <c r="C49" s="158" t="s">
        <v>381</v>
      </c>
      <c r="D49" s="90"/>
      <c r="F49" s="90"/>
      <c r="G49" s="90"/>
      <c r="H49" s="90"/>
      <c r="I49" s="90"/>
      <c r="J49" s="90"/>
    </row>
    <row r="50" spans="1:10" ht="11.3" customHeight="1" x14ac:dyDescent="0.25">
      <c r="A50" s="158" t="s">
        <v>383</v>
      </c>
      <c r="B50" s="159" t="s">
        <v>384</v>
      </c>
      <c r="C50" s="158" t="s">
        <v>383</v>
      </c>
      <c r="D50" s="90"/>
      <c r="F50" s="90"/>
      <c r="G50" s="90"/>
      <c r="H50" s="90"/>
      <c r="I50" s="90"/>
      <c r="J50" s="90"/>
    </row>
    <row r="51" spans="1:10" ht="11.3" customHeight="1" x14ac:dyDescent="0.25">
      <c r="A51" s="158" t="s">
        <v>385</v>
      </c>
      <c r="B51" s="159" t="s">
        <v>386</v>
      </c>
      <c r="C51" s="158" t="s">
        <v>385</v>
      </c>
      <c r="D51" s="90"/>
      <c r="F51" s="90"/>
      <c r="G51" s="90"/>
      <c r="H51" s="90"/>
      <c r="I51" s="90"/>
      <c r="J51" s="90"/>
    </row>
    <row r="52" spans="1:10" ht="11.3" customHeight="1" x14ac:dyDescent="0.25">
      <c r="A52" s="158" t="s">
        <v>387</v>
      </c>
      <c r="B52" s="159" t="s">
        <v>388</v>
      </c>
      <c r="C52" s="158" t="s">
        <v>387</v>
      </c>
      <c r="D52" s="90"/>
      <c r="F52" s="90"/>
      <c r="G52" s="90"/>
      <c r="H52" s="90"/>
      <c r="I52" s="90"/>
      <c r="J52" s="90"/>
    </row>
    <row r="53" spans="1:10" ht="11.3" customHeight="1" x14ac:dyDescent="0.25">
      <c r="A53" s="158" t="s">
        <v>389</v>
      </c>
      <c r="B53" s="159" t="s">
        <v>390</v>
      </c>
      <c r="C53" s="158" t="s">
        <v>389</v>
      </c>
      <c r="D53" s="90"/>
      <c r="F53" s="90"/>
      <c r="G53" s="90"/>
      <c r="H53" s="90"/>
      <c r="I53" s="90"/>
      <c r="J53" s="90"/>
    </row>
    <row r="54" spans="1:10" ht="11.3" customHeight="1" x14ac:dyDescent="0.25">
      <c r="A54" s="158" t="s">
        <v>391</v>
      </c>
      <c r="B54" s="159" t="s">
        <v>392</v>
      </c>
      <c r="C54" s="158" t="s">
        <v>391</v>
      </c>
      <c r="D54" s="90"/>
      <c r="F54" s="90"/>
      <c r="G54" s="90"/>
      <c r="H54" s="90"/>
      <c r="I54" s="90"/>
      <c r="J54" s="90"/>
    </row>
    <row r="55" spans="1:10" ht="11.3" customHeight="1" x14ac:dyDescent="0.25">
      <c r="A55" s="158" t="s">
        <v>393</v>
      </c>
      <c r="B55" s="159" t="s">
        <v>394</v>
      </c>
      <c r="C55" s="158" t="s">
        <v>393</v>
      </c>
      <c r="D55" s="90"/>
      <c r="F55" s="90"/>
      <c r="G55" s="90"/>
      <c r="H55" s="90"/>
      <c r="I55" s="90"/>
      <c r="J55" s="90"/>
    </row>
    <row r="56" spans="1:10" ht="11.3" customHeight="1" x14ac:dyDescent="0.25">
      <c r="A56" s="158" t="s">
        <v>395</v>
      </c>
      <c r="B56" s="159" t="s">
        <v>396</v>
      </c>
      <c r="C56" s="158" t="s">
        <v>395</v>
      </c>
      <c r="D56" s="90"/>
      <c r="F56" s="90"/>
      <c r="G56" s="90"/>
      <c r="H56" s="90"/>
      <c r="I56" s="90"/>
      <c r="J56" s="90"/>
    </row>
    <row r="57" spans="1:10" ht="11.3" customHeight="1" x14ac:dyDescent="0.25">
      <c r="A57" s="158" t="s">
        <v>397</v>
      </c>
      <c r="B57" s="159" t="s">
        <v>398</v>
      </c>
      <c r="C57" s="158" t="s">
        <v>397</v>
      </c>
      <c r="D57" s="90"/>
      <c r="F57" s="90"/>
      <c r="G57" s="90"/>
      <c r="H57" s="90"/>
      <c r="I57" s="90"/>
      <c r="J57" s="90"/>
    </row>
    <row r="58" spans="1:10" ht="11.3" customHeight="1" x14ac:dyDescent="0.25">
      <c r="A58" s="158" t="s">
        <v>399</v>
      </c>
      <c r="B58" s="159" t="s">
        <v>400</v>
      </c>
      <c r="C58" s="158" t="s">
        <v>399</v>
      </c>
      <c r="D58" s="90"/>
      <c r="F58" s="90"/>
      <c r="G58" s="90"/>
      <c r="H58" s="90"/>
      <c r="I58" s="90"/>
      <c r="J58" s="90"/>
    </row>
    <row r="59" spans="1:10" ht="11.3" customHeight="1" x14ac:dyDescent="0.25">
      <c r="A59" s="158" t="s">
        <v>401</v>
      </c>
      <c r="B59" s="159" t="s">
        <v>402</v>
      </c>
      <c r="C59" s="158" t="s">
        <v>403</v>
      </c>
      <c r="D59" s="90"/>
      <c r="F59" s="90"/>
      <c r="G59" s="90"/>
      <c r="H59" s="90"/>
      <c r="I59" s="90"/>
      <c r="J59" s="90"/>
    </row>
    <row r="60" spans="1:10" ht="11.3" customHeight="1" x14ac:dyDescent="0.25">
      <c r="A60" s="158" t="s">
        <v>404</v>
      </c>
      <c r="B60" s="159" t="s">
        <v>405</v>
      </c>
      <c r="C60" s="158" t="s">
        <v>404</v>
      </c>
      <c r="D60" s="90"/>
      <c r="F60" s="90"/>
      <c r="G60" s="90"/>
      <c r="H60" s="90"/>
      <c r="I60" s="90"/>
      <c r="J60" s="90"/>
    </row>
    <row r="61" spans="1:10" ht="11.3" customHeight="1" x14ac:dyDescent="0.25">
      <c r="A61" s="158" t="s">
        <v>406</v>
      </c>
      <c r="B61" s="159" t="s">
        <v>407</v>
      </c>
      <c r="C61" s="158" t="s">
        <v>406</v>
      </c>
      <c r="D61" s="90"/>
      <c r="F61" s="90"/>
      <c r="G61" s="90"/>
      <c r="H61" s="90"/>
      <c r="I61" s="90"/>
      <c r="J61" s="90"/>
    </row>
    <row r="62" spans="1:10" ht="11.3" customHeight="1" x14ac:dyDescent="0.25">
      <c r="A62" s="158" t="s">
        <v>408</v>
      </c>
      <c r="B62" s="159" t="s">
        <v>409</v>
      </c>
      <c r="C62" s="158" t="s">
        <v>408</v>
      </c>
      <c r="D62" s="90"/>
      <c r="F62" s="90"/>
      <c r="G62" s="90"/>
      <c r="H62" s="90"/>
      <c r="I62" s="90"/>
      <c r="J62" s="90"/>
    </row>
    <row r="63" spans="1:10" ht="11.3" customHeight="1" x14ac:dyDescent="0.25">
      <c r="A63" s="158" t="s">
        <v>410</v>
      </c>
      <c r="B63" s="159" t="s">
        <v>411</v>
      </c>
      <c r="C63" s="158" t="s">
        <v>412</v>
      </c>
      <c r="D63" s="90"/>
      <c r="F63" s="90"/>
      <c r="G63" s="90"/>
      <c r="H63" s="90"/>
      <c r="I63" s="90"/>
      <c r="J63" s="90"/>
    </row>
    <row r="64" spans="1:10" ht="11.3" customHeight="1" x14ac:dyDescent="0.25">
      <c r="A64" s="158" t="s">
        <v>413</v>
      </c>
      <c r="B64" s="159" t="s">
        <v>414</v>
      </c>
      <c r="C64" s="158" t="s">
        <v>413</v>
      </c>
      <c r="D64" s="90"/>
      <c r="F64" s="90"/>
      <c r="G64" s="90"/>
      <c r="H64" s="90"/>
      <c r="I64" s="90"/>
      <c r="J64" s="90"/>
    </row>
    <row r="65" spans="1:10" ht="11.3" customHeight="1" x14ac:dyDescent="0.25">
      <c r="A65" s="158" t="s">
        <v>415</v>
      </c>
      <c r="B65" s="159" t="s">
        <v>416</v>
      </c>
      <c r="C65" s="158" t="s">
        <v>417</v>
      </c>
      <c r="D65" s="90"/>
      <c r="F65" s="90"/>
      <c r="G65" s="90"/>
      <c r="H65" s="90"/>
      <c r="I65" s="90"/>
      <c r="J65" s="90"/>
    </row>
    <row r="66" spans="1:10" ht="11.3" customHeight="1" x14ac:dyDescent="0.25">
      <c r="A66" s="158" t="s">
        <v>418</v>
      </c>
      <c r="B66" s="159" t="s">
        <v>419</v>
      </c>
      <c r="C66" s="158" t="s">
        <v>418</v>
      </c>
      <c r="D66" s="90"/>
      <c r="F66" s="90"/>
      <c r="G66" s="90"/>
      <c r="H66" s="90"/>
      <c r="I66" s="90"/>
      <c r="J66" s="90"/>
    </row>
    <row r="67" spans="1:10" ht="11.3" customHeight="1" x14ac:dyDescent="0.25">
      <c r="A67" s="158" t="s">
        <v>420</v>
      </c>
      <c r="B67" s="159" t="s">
        <v>421</v>
      </c>
      <c r="C67" s="158" t="s">
        <v>420</v>
      </c>
      <c r="D67" s="90"/>
      <c r="F67" s="90"/>
      <c r="G67" s="90"/>
      <c r="H67" s="90"/>
      <c r="I67" s="90"/>
      <c r="J67" s="90"/>
    </row>
    <row r="68" spans="1:10" ht="11.3" customHeight="1" x14ac:dyDescent="0.25">
      <c r="A68" s="158" t="s">
        <v>422</v>
      </c>
      <c r="B68" s="159" t="s">
        <v>423</v>
      </c>
      <c r="C68" s="158" t="s">
        <v>422</v>
      </c>
      <c r="D68" s="90"/>
      <c r="F68" s="90"/>
      <c r="G68" s="90"/>
      <c r="H68" s="90"/>
      <c r="I68" s="90"/>
      <c r="J68" s="90"/>
    </row>
    <row r="69" spans="1:10" ht="11.3" customHeight="1" x14ac:dyDescent="0.25">
      <c r="A69" s="158" t="s">
        <v>424</v>
      </c>
      <c r="B69" s="159" t="s">
        <v>425</v>
      </c>
      <c r="C69" s="158" t="s">
        <v>424</v>
      </c>
      <c r="D69" s="90"/>
      <c r="F69" s="90"/>
      <c r="G69" s="90"/>
      <c r="H69" s="90"/>
      <c r="I69" s="90"/>
      <c r="J69" s="90"/>
    </row>
    <row r="70" spans="1:10" ht="11.3" customHeight="1" x14ac:dyDescent="0.25">
      <c r="A70" s="158" t="s">
        <v>426</v>
      </c>
      <c r="B70" s="159" t="s">
        <v>427</v>
      </c>
      <c r="C70" s="158" t="s">
        <v>426</v>
      </c>
      <c r="D70" s="90"/>
      <c r="F70" s="90"/>
      <c r="G70" s="90"/>
      <c r="H70" s="90"/>
      <c r="I70" s="90"/>
      <c r="J70" s="90"/>
    </row>
    <row r="71" spans="1:10" ht="11.3" customHeight="1" x14ac:dyDescent="0.25">
      <c r="A71" s="158" t="s">
        <v>428</v>
      </c>
      <c r="B71" s="159" t="s">
        <v>429</v>
      </c>
      <c r="C71" s="158" t="s">
        <v>428</v>
      </c>
      <c r="D71" s="90"/>
      <c r="F71" s="90"/>
      <c r="G71" s="90"/>
      <c r="H71" s="90"/>
      <c r="I71" s="90"/>
      <c r="J71" s="90"/>
    </row>
    <row r="72" spans="1:10" ht="11.3" customHeight="1" x14ac:dyDescent="0.25">
      <c r="A72" s="158" t="s">
        <v>430</v>
      </c>
      <c r="B72" s="159" t="s">
        <v>431</v>
      </c>
      <c r="C72" s="158" t="s">
        <v>430</v>
      </c>
      <c r="D72" s="90"/>
      <c r="F72" s="90"/>
      <c r="G72" s="90"/>
      <c r="H72" s="90"/>
      <c r="I72" s="90"/>
      <c r="J72" s="90"/>
    </row>
    <row r="73" spans="1:10" ht="11.3" customHeight="1" x14ac:dyDescent="0.25">
      <c r="A73" s="158" t="s">
        <v>432</v>
      </c>
      <c r="B73" s="159" t="s">
        <v>433</v>
      </c>
      <c r="C73" s="158" t="s">
        <v>432</v>
      </c>
      <c r="D73" s="90"/>
      <c r="F73" s="90"/>
      <c r="G73" s="90"/>
      <c r="H73" s="90"/>
      <c r="I73" s="90"/>
      <c r="J73" s="90"/>
    </row>
    <row r="74" spans="1:10" ht="11.3" customHeight="1" x14ac:dyDescent="0.25">
      <c r="A74" s="158" t="s">
        <v>434</v>
      </c>
      <c r="B74" s="159" t="s">
        <v>435</v>
      </c>
      <c r="C74" s="158" t="s">
        <v>434</v>
      </c>
      <c r="D74" s="90"/>
      <c r="F74" s="90"/>
      <c r="G74" s="90"/>
      <c r="H74" s="90"/>
      <c r="I74" s="90"/>
      <c r="J74" s="90"/>
    </row>
    <row r="75" spans="1:10" ht="11.3" customHeight="1" x14ac:dyDescent="0.25">
      <c r="A75" s="158" t="s">
        <v>436</v>
      </c>
      <c r="B75" s="159" t="s">
        <v>437</v>
      </c>
      <c r="C75" s="158" t="s">
        <v>436</v>
      </c>
      <c r="D75" s="90"/>
      <c r="F75" s="90"/>
      <c r="G75" s="90"/>
      <c r="H75" s="90"/>
      <c r="I75" s="90"/>
      <c r="J75" s="90"/>
    </row>
    <row r="76" spans="1:10" ht="11.3" customHeight="1" x14ac:dyDescent="0.25">
      <c r="A76" s="158" t="s">
        <v>438</v>
      </c>
      <c r="B76" s="159" t="s">
        <v>439</v>
      </c>
      <c r="C76" s="158" t="s">
        <v>438</v>
      </c>
      <c r="D76" s="90"/>
      <c r="F76" s="90"/>
      <c r="G76" s="90"/>
      <c r="H76" s="90"/>
      <c r="I76" s="90"/>
      <c r="J76" s="90"/>
    </row>
    <row r="77" spans="1:10" ht="11.3" customHeight="1" x14ac:dyDescent="0.25">
      <c r="A77" s="158" t="s">
        <v>440</v>
      </c>
      <c r="B77" s="159" t="s">
        <v>441</v>
      </c>
      <c r="C77" s="158" t="s">
        <v>440</v>
      </c>
      <c r="D77" s="90"/>
      <c r="F77" s="90"/>
      <c r="G77" s="90"/>
      <c r="H77" s="90"/>
      <c r="I77" s="90"/>
      <c r="J77" s="90"/>
    </row>
    <row r="78" spans="1:10" ht="11.3" customHeight="1" x14ac:dyDescent="0.25">
      <c r="A78" s="158" t="s">
        <v>442</v>
      </c>
      <c r="B78" s="159" t="s">
        <v>443</v>
      </c>
      <c r="C78" s="158" t="s">
        <v>442</v>
      </c>
      <c r="D78" s="90"/>
      <c r="F78" s="90"/>
      <c r="G78" s="90"/>
      <c r="H78" s="90"/>
      <c r="I78" s="90"/>
      <c r="J78" s="90"/>
    </row>
    <row r="79" spans="1:10" ht="11.3" customHeight="1" x14ac:dyDescent="0.25">
      <c r="A79" s="158" t="s">
        <v>444</v>
      </c>
      <c r="B79" s="159" t="s">
        <v>445</v>
      </c>
      <c r="C79" s="158" t="s">
        <v>444</v>
      </c>
      <c r="D79" s="90"/>
      <c r="F79" s="90"/>
      <c r="G79" s="90"/>
      <c r="H79" s="90"/>
      <c r="I79" s="90"/>
      <c r="J79" s="90"/>
    </row>
    <row r="80" spans="1:10" ht="11.3" customHeight="1" x14ac:dyDescent="0.25">
      <c r="A80" s="158" t="s">
        <v>446</v>
      </c>
      <c r="B80" s="159" t="s">
        <v>447</v>
      </c>
      <c r="C80" s="158" t="s">
        <v>448</v>
      </c>
      <c r="D80" s="90"/>
      <c r="F80" s="90"/>
      <c r="G80" s="90"/>
      <c r="H80" s="90"/>
      <c r="I80" s="90"/>
      <c r="J80" s="90"/>
    </row>
    <row r="81" spans="1:10" ht="11.3" customHeight="1" x14ac:dyDescent="0.25">
      <c r="A81" s="158" t="s">
        <v>449</v>
      </c>
      <c r="B81" s="159" t="s">
        <v>450</v>
      </c>
      <c r="C81" s="158" t="s">
        <v>449</v>
      </c>
      <c r="D81" s="90"/>
      <c r="F81" s="90"/>
      <c r="G81" s="90"/>
      <c r="H81" s="90"/>
      <c r="I81" s="90"/>
      <c r="J81" s="90"/>
    </row>
    <row r="82" spans="1:10" ht="11.3" customHeight="1" x14ac:dyDescent="0.25">
      <c r="A82" s="158" t="s">
        <v>451</v>
      </c>
      <c r="B82" s="159" t="s">
        <v>452</v>
      </c>
      <c r="C82" s="158" t="s">
        <v>451</v>
      </c>
      <c r="D82" s="90"/>
      <c r="F82" s="90"/>
      <c r="G82" s="90"/>
      <c r="H82" s="90"/>
      <c r="I82" s="90"/>
      <c r="J82" s="90"/>
    </row>
    <row r="83" spans="1:10" ht="11.3" customHeight="1" x14ac:dyDescent="0.25">
      <c r="A83" s="158" t="s">
        <v>453</v>
      </c>
      <c r="B83" s="159" t="s">
        <v>454</v>
      </c>
      <c r="C83" s="158" t="s">
        <v>453</v>
      </c>
      <c r="D83" s="90"/>
      <c r="F83" s="90"/>
      <c r="G83" s="90"/>
      <c r="H83" s="90"/>
      <c r="I83" s="90"/>
      <c r="J83" s="90"/>
    </row>
    <row r="84" spans="1:10" ht="11.3" customHeight="1" x14ac:dyDescent="0.25">
      <c r="A84" s="161" t="s">
        <v>455</v>
      </c>
      <c r="B84" s="162"/>
      <c r="C84" s="161"/>
      <c r="D84" s="90"/>
      <c r="F84" s="90"/>
      <c r="G84" s="90"/>
      <c r="H84" s="90"/>
      <c r="I84" s="90"/>
      <c r="J84" s="90"/>
    </row>
    <row r="85" spans="1:10" ht="11.3" customHeight="1" x14ac:dyDescent="0.25">
      <c r="A85" s="158" t="s">
        <v>456</v>
      </c>
      <c r="B85" s="159" t="s">
        <v>457</v>
      </c>
      <c r="C85" s="158" t="s">
        <v>456</v>
      </c>
      <c r="D85" s="90"/>
      <c r="F85" s="90"/>
      <c r="G85" s="90"/>
      <c r="H85" s="90"/>
      <c r="I85" s="90"/>
      <c r="J85" s="90"/>
    </row>
    <row r="86" spans="1:10" ht="11.3" customHeight="1" x14ac:dyDescent="0.25">
      <c r="A86" s="158" t="s">
        <v>458</v>
      </c>
      <c r="B86" s="159" t="s">
        <v>459</v>
      </c>
      <c r="C86" s="158" t="s">
        <v>460</v>
      </c>
      <c r="D86" s="90"/>
      <c r="F86" s="90"/>
      <c r="G86" s="90"/>
      <c r="H86" s="90"/>
      <c r="I86" s="90"/>
      <c r="J86" s="90"/>
    </row>
    <row r="87" spans="1:10" ht="11.3" customHeight="1" x14ac:dyDescent="0.25">
      <c r="A87" s="158" t="s">
        <v>461</v>
      </c>
      <c r="B87" s="159" t="s">
        <v>462</v>
      </c>
      <c r="C87" s="158" t="s">
        <v>463</v>
      </c>
      <c r="D87" s="90"/>
      <c r="F87" s="90"/>
      <c r="G87" s="90"/>
      <c r="H87" s="90"/>
      <c r="I87" s="90"/>
      <c r="J87" s="90"/>
    </row>
    <row r="88" spans="1:10" ht="11.3" customHeight="1" x14ac:dyDescent="0.25">
      <c r="A88" s="158" t="s">
        <v>464</v>
      </c>
      <c r="B88" s="159" t="s">
        <v>465</v>
      </c>
      <c r="C88" s="158" t="s">
        <v>464</v>
      </c>
      <c r="D88" s="90"/>
      <c r="F88" s="90"/>
      <c r="G88" s="90"/>
      <c r="H88" s="90"/>
      <c r="I88" s="90"/>
      <c r="J88" s="90"/>
    </row>
    <row r="89" spans="1:10" ht="11.3" customHeight="1" x14ac:dyDescent="0.25">
      <c r="A89" s="158" t="s">
        <v>466</v>
      </c>
      <c r="B89" s="159" t="s">
        <v>467</v>
      </c>
      <c r="C89" s="158" t="s">
        <v>466</v>
      </c>
      <c r="D89" s="90"/>
      <c r="F89" s="90"/>
      <c r="G89" s="90"/>
      <c r="H89" s="90"/>
      <c r="I89" s="90"/>
      <c r="J89" s="90"/>
    </row>
    <row r="90" spans="1:10" ht="11.3" customHeight="1" x14ac:dyDescent="0.25">
      <c r="A90" s="158" t="s">
        <v>468</v>
      </c>
      <c r="B90" s="159" t="s">
        <v>469</v>
      </c>
      <c r="C90" s="158" t="s">
        <v>468</v>
      </c>
      <c r="D90" s="90"/>
      <c r="F90" s="90"/>
      <c r="G90" s="90"/>
      <c r="H90" s="90"/>
      <c r="I90" s="90"/>
      <c r="J90" s="90"/>
    </row>
    <row r="91" spans="1:10" ht="11.3" customHeight="1" x14ac:dyDescent="0.25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3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3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3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3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3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3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3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3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3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3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3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3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3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3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3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3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3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3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3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3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3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3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3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3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3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3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3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3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3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3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3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3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3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3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3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3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3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3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3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3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3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3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3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3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3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3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3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3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3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3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3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3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3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3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3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3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3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3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3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3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3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3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3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3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3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3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3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3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3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3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3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3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3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3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3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3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3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3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3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3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3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3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3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3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3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3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3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3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3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3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3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3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3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3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3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3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3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3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3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3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3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3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3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3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3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3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3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3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3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3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3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3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3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3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3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3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3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3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3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3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3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3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3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3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3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3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3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3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3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3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3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3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3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3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3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3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3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3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3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3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3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3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3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3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3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3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3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3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3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3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3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3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3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3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3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3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3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3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3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3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3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3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3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3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3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3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3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3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3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3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3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3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3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3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3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3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3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3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3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3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3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3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3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3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3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3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3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3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3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3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3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3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3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3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3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3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3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3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3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3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3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3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3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3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3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3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3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3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3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3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3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3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3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3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3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3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3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3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3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3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3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3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3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3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3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3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3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3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3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3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3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3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3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3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3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3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3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3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3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3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3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3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3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3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3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3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3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3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3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3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3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3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3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3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3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3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3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3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3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3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3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3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3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3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3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3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3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3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3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3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3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3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3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3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3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3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3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3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3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3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3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3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3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3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3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3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3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3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3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3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3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3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3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3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3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3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3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3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3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3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3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3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3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3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3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3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3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3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3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3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3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3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3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3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3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3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3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3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3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3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3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3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3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3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3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3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3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3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3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3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3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3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3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3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3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3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3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3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3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3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3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3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3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3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3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3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3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3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3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3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3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3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3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3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3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3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3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3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3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3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3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3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3" customHeight="1" x14ac:dyDescent="0.25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3" customHeight="1" x14ac:dyDescent="0.25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3" customHeight="1" x14ac:dyDescent="0.25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3" customHeight="1" x14ac:dyDescent="0.25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3" customHeight="1" x14ac:dyDescent="0.25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3" customHeight="1" x14ac:dyDescent="0.25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3" customHeight="1" x14ac:dyDescent="0.25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3" customHeight="1" x14ac:dyDescent="0.25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3" customHeight="1" x14ac:dyDescent="0.25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3" customHeight="1" x14ac:dyDescent="0.25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3" customHeight="1" x14ac:dyDescent="0.25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3" customHeight="1" x14ac:dyDescent="0.25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3" customHeight="1" x14ac:dyDescent="0.25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3" customHeight="1" x14ac:dyDescent="0.25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3" customHeight="1" x14ac:dyDescent="0.25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3" customHeight="1" x14ac:dyDescent="0.25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3" customHeight="1" x14ac:dyDescent="0.25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3" customHeight="1" x14ac:dyDescent="0.25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3" customHeight="1" x14ac:dyDescent="0.25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3" customHeight="1" x14ac:dyDescent="0.25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3" customHeight="1" x14ac:dyDescent="0.25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3" customHeight="1" x14ac:dyDescent="0.25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3" customHeight="1" x14ac:dyDescent="0.25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3" customHeight="1" x14ac:dyDescent="0.25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3" customHeight="1" x14ac:dyDescent="0.25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3" customHeight="1" x14ac:dyDescent="0.25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3" customHeight="1" x14ac:dyDescent="0.25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3" customHeight="1" x14ac:dyDescent="0.25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3" customHeight="1" x14ac:dyDescent="0.25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3" customHeight="1" x14ac:dyDescent="0.25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3" customHeight="1" x14ac:dyDescent="0.25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3" customHeight="1" x14ac:dyDescent="0.25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3" customHeight="1" x14ac:dyDescent="0.25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3" customHeight="1" x14ac:dyDescent="0.25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3" customHeight="1" x14ac:dyDescent="0.25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3" customHeight="1" x14ac:dyDescent="0.25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3" customHeight="1" x14ac:dyDescent="0.25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3" customHeight="1" x14ac:dyDescent="0.25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3" customHeight="1" x14ac:dyDescent="0.25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3" customHeight="1" x14ac:dyDescent="0.25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3" customHeight="1" x14ac:dyDescent="0.25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3" customHeight="1" x14ac:dyDescent="0.25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3" customHeight="1" x14ac:dyDescent="0.25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3" customHeight="1" x14ac:dyDescent="0.25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3" customHeight="1" x14ac:dyDescent="0.25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3" customHeight="1" x14ac:dyDescent="0.25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3" customHeight="1" x14ac:dyDescent="0.25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3" customHeight="1" x14ac:dyDescent="0.25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3" customHeight="1" x14ac:dyDescent="0.25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3" customHeight="1" x14ac:dyDescent="0.25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3" customHeight="1" x14ac:dyDescent="0.25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3" customHeight="1" x14ac:dyDescent="0.25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3" customHeight="1" x14ac:dyDescent="0.25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3" customHeight="1" x14ac:dyDescent="0.25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3" customHeight="1" x14ac:dyDescent="0.25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3" customHeight="1" x14ac:dyDescent="0.25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3" customHeight="1" x14ac:dyDescent="0.25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3" customHeight="1" x14ac:dyDescent="0.25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3" customHeight="1" x14ac:dyDescent="0.25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3" customHeight="1" x14ac:dyDescent="0.25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3" customHeight="1" x14ac:dyDescent="0.25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3" customHeight="1" x14ac:dyDescent="0.25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3" customHeight="1" x14ac:dyDescent="0.25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3" customHeight="1" x14ac:dyDescent="0.25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3" customHeight="1" x14ac:dyDescent="0.25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3" customHeight="1" x14ac:dyDescent="0.25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3" customHeight="1" x14ac:dyDescent="0.25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3" customHeight="1" x14ac:dyDescent="0.25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3" customHeight="1" x14ac:dyDescent="0.25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3" customHeight="1" x14ac:dyDescent="0.25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3" customHeight="1" x14ac:dyDescent="0.25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3" customHeight="1" x14ac:dyDescent="0.25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3" customHeight="1" x14ac:dyDescent="0.25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3" customHeight="1" x14ac:dyDescent="0.25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3" customHeight="1" x14ac:dyDescent="0.25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3" customHeight="1" x14ac:dyDescent="0.25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3" customHeight="1" x14ac:dyDescent="0.25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3" customHeight="1" x14ac:dyDescent="0.25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3" customHeight="1" x14ac:dyDescent="0.25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3" customHeight="1" x14ac:dyDescent="0.25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3" customHeight="1" x14ac:dyDescent="0.25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3" customHeight="1" x14ac:dyDescent="0.25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3" customHeight="1" x14ac:dyDescent="0.25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3" customHeight="1" x14ac:dyDescent="0.25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3" customHeight="1" x14ac:dyDescent="0.25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3" customHeight="1" x14ac:dyDescent="0.25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3" customHeight="1" x14ac:dyDescent="0.25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3" customHeight="1" x14ac:dyDescent="0.25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3" customHeight="1" x14ac:dyDescent="0.25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3" customHeight="1" x14ac:dyDescent="0.25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3" customHeight="1" x14ac:dyDescent="0.25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3" customHeight="1" x14ac:dyDescent="0.25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3" customHeight="1" x14ac:dyDescent="0.25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3" customHeight="1" x14ac:dyDescent="0.25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3" customHeight="1" x14ac:dyDescent="0.25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3" customHeight="1" x14ac:dyDescent="0.25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3" customHeight="1" x14ac:dyDescent="0.25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3" customHeight="1" x14ac:dyDescent="0.25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3" customHeight="1" x14ac:dyDescent="0.25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3" customHeight="1" x14ac:dyDescent="0.25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3" customHeight="1" x14ac:dyDescent="0.25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3" customHeight="1" x14ac:dyDescent="0.25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3" customHeight="1" x14ac:dyDescent="0.25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3" customHeight="1" x14ac:dyDescent="0.25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3" customHeight="1" x14ac:dyDescent="0.25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3" customHeight="1" x14ac:dyDescent="0.25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3" customHeight="1" x14ac:dyDescent="0.25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3" customHeight="1" x14ac:dyDescent="0.25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3" customHeight="1" x14ac:dyDescent="0.25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3" customHeight="1" x14ac:dyDescent="0.25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3" customHeight="1" x14ac:dyDescent="0.25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3" customHeight="1" x14ac:dyDescent="0.25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3" customHeight="1" x14ac:dyDescent="0.25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3" customHeight="1" x14ac:dyDescent="0.25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3" customHeight="1" x14ac:dyDescent="0.25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3" customHeight="1" x14ac:dyDescent="0.25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3" customHeight="1" x14ac:dyDescent="0.25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3" customHeight="1" x14ac:dyDescent="0.25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3" customHeight="1" x14ac:dyDescent="0.25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3" customHeight="1" x14ac:dyDescent="0.25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3" customHeight="1" x14ac:dyDescent="0.25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3" customHeight="1" x14ac:dyDescent="0.25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3" customHeight="1" x14ac:dyDescent="0.25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3" customHeight="1" x14ac:dyDescent="0.25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3" customHeight="1" x14ac:dyDescent="0.25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3" customHeight="1" x14ac:dyDescent="0.25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3" customHeight="1" x14ac:dyDescent="0.25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3" customHeight="1" x14ac:dyDescent="0.25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3" customHeight="1" x14ac:dyDescent="0.25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3" customHeight="1" x14ac:dyDescent="0.25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3" customHeight="1" x14ac:dyDescent="0.25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3" customHeight="1" x14ac:dyDescent="0.25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3" customHeight="1" x14ac:dyDescent="0.25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3" customHeight="1" x14ac:dyDescent="0.25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3" customHeight="1" x14ac:dyDescent="0.25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3" customHeight="1" x14ac:dyDescent="0.25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3" customHeight="1" x14ac:dyDescent="0.25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3" customHeight="1" x14ac:dyDescent="0.25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3" customHeight="1" x14ac:dyDescent="0.25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3" customHeight="1" x14ac:dyDescent="0.25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3" customHeight="1" x14ac:dyDescent="0.25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3" customHeight="1" x14ac:dyDescent="0.25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3" customHeight="1" x14ac:dyDescent="0.25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3" customHeight="1" x14ac:dyDescent="0.25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3" customHeight="1" x14ac:dyDescent="0.25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3" customHeight="1" x14ac:dyDescent="0.25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3" customHeight="1" x14ac:dyDescent="0.25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3" customHeight="1" x14ac:dyDescent="0.25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3" customHeight="1" x14ac:dyDescent="0.25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3" customHeight="1" x14ac:dyDescent="0.25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3" customHeight="1" x14ac:dyDescent="0.25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3" customHeight="1" x14ac:dyDescent="0.25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3" customHeight="1" x14ac:dyDescent="0.25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3" customHeight="1" x14ac:dyDescent="0.25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3" customHeight="1" x14ac:dyDescent="0.25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3" customHeight="1" x14ac:dyDescent="0.25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3" customHeight="1" x14ac:dyDescent="0.25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3" customHeight="1" x14ac:dyDescent="0.25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3" customHeight="1" x14ac:dyDescent="0.25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3" customHeight="1" x14ac:dyDescent="0.25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3" customHeight="1" x14ac:dyDescent="0.25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3" customHeight="1" x14ac:dyDescent="0.25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3" customHeight="1" x14ac:dyDescent="0.25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3" customHeight="1" x14ac:dyDescent="0.25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3" customHeight="1" x14ac:dyDescent="0.25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3" customHeight="1" x14ac:dyDescent="0.25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3" customHeight="1" x14ac:dyDescent="0.25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3" customHeight="1" x14ac:dyDescent="0.25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3" customHeight="1" x14ac:dyDescent="0.25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3" customHeight="1" x14ac:dyDescent="0.25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3" customHeight="1" x14ac:dyDescent="0.25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3" customHeight="1" x14ac:dyDescent="0.25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3" customHeight="1" x14ac:dyDescent="0.25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3" customHeight="1" x14ac:dyDescent="0.25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3" customHeight="1" x14ac:dyDescent="0.25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3" customHeight="1" x14ac:dyDescent="0.25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3" customHeight="1" x14ac:dyDescent="0.25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3" customHeight="1" x14ac:dyDescent="0.25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3" customHeight="1" x14ac:dyDescent="0.25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3" customHeight="1" x14ac:dyDescent="0.25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3" customHeight="1" x14ac:dyDescent="0.25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3" customHeight="1" x14ac:dyDescent="0.25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3" customHeight="1" x14ac:dyDescent="0.25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3" customHeight="1" x14ac:dyDescent="0.25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3" customHeight="1" x14ac:dyDescent="0.25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3" customHeight="1" x14ac:dyDescent="0.25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3" customHeight="1" x14ac:dyDescent="0.25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3" customHeight="1" x14ac:dyDescent="0.25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3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3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3" customHeight="1" x14ac:dyDescent="0.25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3" customHeight="1" x14ac:dyDescent="0.25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3" customHeight="1" x14ac:dyDescent="0.25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3" customHeight="1" x14ac:dyDescent="0.25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3" customHeight="1" x14ac:dyDescent="0.25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3" customHeight="1" x14ac:dyDescent="0.25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3" customHeight="1" x14ac:dyDescent="0.25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3" customHeight="1" x14ac:dyDescent="0.25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3" customHeight="1" x14ac:dyDescent="0.25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3" customHeight="1" x14ac:dyDescent="0.25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3" customHeight="1" x14ac:dyDescent="0.25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3" customHeight="1" x14ac:dyDescent="0.25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3" customHeight="1" x14ac:dyDescent="0.25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3" customHeight="1" x14ac:dyDescent="0.25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3" customHeight="1" x14ac:dyDescent="0.25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3" customHeight="1" x14ac:dyDescent="0.25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3" customHeight="1" x14ac:dyDescent="0.25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3" customHeight="1" x14ac:dyDescent="0.25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3" customHeight="1" x14ac:dyDescent="0.25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3" customHeight="1" x14ac:dyDescent="0.25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3" customHeight="1" x14ac:dyDescent="0.25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3" customHeight="1" x14ac:dyDescent="0.25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3" customHeight="1" x14ac:dyDescent="0.25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3" customHeight="1" x14ac:dyDescent="0.25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3" customHeight="1" x14ac:dyDescent="0.25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3" customHeight="1" x14ac:dyDescent="0.25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3" customHeight="1" x14ac:dyDescent="0.25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3" customHeight="1" x14ac:dyDescent="0.25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3" customHeight="1" x14ac:dyDescent="0.25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3" customHeight="1" x14ac:dyDescent="0.25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3" customHeight="1" x14ac:dyDescent="0.25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3" customHeight="1" x14ac:dyDescent="0.25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3" customHeight="1" x14ac:dyDescent="0.25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3" customHeight="1" x14ac:dyDescent="0.25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3" customHeight="1" x14ac:dyDescent="0.25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3" customHeight="1" x14ac:dyDescent="0.25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3" customHeight="1" x14ac:dyDescent="0.25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3" customHeight="1" x14ac:dyDescent="0.25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3" customHeight="1" x14ac:dyDescent="0.25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3" customHeight="1" x14ac:dyDescent="0.25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3" customHeight="1" x14ac:dyDescent="0.25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3" customHeight="1" x14ac:dyDescent="0.25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3" customHeight="1" x14ac:dyDescent="0.25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3" customHeight="1" x14ac:dyDescent="0.25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3" customHeight="1" x14ac:dyDescent="0.25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3" customHeight="1" x14ac:dyDescent="0.25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3" customHeight="1" x14ac:dyDescent="0.25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3" customHeight="1" x14ac:dyDescent="0.25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3" customHeight="1" x14ac:dyDescent="0.25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3" customHeight="1" x14ac:dyDescent="0.25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3" customHeight="1" x14ac:dyDescent="0.25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3" customHeight="1" x14ac:dyDescent="0.25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3" customHeight="1" x14ac:dyDescent="0.25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3" customHeight="1" x14ac:dyDescent="0.25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3" customHeight="1" x14ac:dyDescent="0.25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3" customHeight="1" x14ac:dyDescent="0.25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3" customHeight="1" x14ac:dyDescent="0.25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3" customHeight="1" x14ac:dyDescent="0.25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3" customHeight="1" x14ac:dyDescent="0.25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3" customHeight="1" x14ac:dyDescent="0.25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3" customHeight="1" x14ac:dyDescent="0.25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3" customHeight="1" x14ac:dyDescent="0.25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3" customHeight="1" x14ac:dyDescent="0.25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3" customHeight="1" x14ac:dyDescent="0.25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3" customHeight="1" x14ac:dyDescent="0.25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3" customHeight="1" x14ac:dyDescent="0.25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3" customHeight="1" x14ac:dyDescent="0.25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3" customHeight="1" x14ac:dyDescent="0.25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3" customHeight="1" x14ac:dyDescent="0.25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3" customHeight="1" x14ac:dyDescent="0.25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3" customHeight="1" x14ac:dyDescent="0.25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3" customHeight="1" x14ac:dyDescent="0.25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3" customHeight="1" x14ac:dyDescent="0.25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3" customHeight="1" x14ac:dyDescent="0.25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3" customHeight="1" x14ac:dyDescent="0.25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3" customHeight="1" x14ac:dyDescent="0.25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3" customHeight="1" x14ac:dyDescent="0.25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3" customHeight="1" x14ac:dyDescent="0.25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3" customHeight="1" x14ac:dyDescent="0.25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3" customHeight="1" x14ac:dyDescent="0.25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3" customHeight="1" x14ac:dyDescent="0.25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3" customHeight="1" x14ac:dyDescent="0.25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3" customHeight="1" x14ac:dyDescent="0.25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3" customHeight="1" x14ac:dyDescent="0.25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3" customHeight="1" x14ac:dyDescent="0.25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3" customHeight="1" x14ac:dyDescent="0.25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3" customHeight="1" x14ac:dyDescent="0.25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3" customHeight="1" x14ac:dyDescent="0.25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3" customHeight="1" x14ac:dyDescent="0.25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3" customHeight="1" x14ac:dyDescent="0.25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3" customHeight="1" x14ac:dyDescent="0.25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3" customHeight="1" x14ac:dyDescent="0.25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3" customHeight="1" x14ac:dyDescent="0.25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3" customHeight="1" x14ac:dyDescent="0.25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3" customHeight="1" x14ac:dyDescent="0.25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3" customHeight="1" x14ac:dyDescent="0.25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3" customHeight="1" x14ac:dyDescent="0.25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3" customHeight="1" x14ac:dyDescent="0.25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3" customHeight="1" x14ac:dyDescent="0.25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3" customHeight="1" x14ac:dyDescent="0.25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3" customHeight="1" x14ac:dyDescent="0.25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3" customHeight="1" x14ac:dyDescent="0.25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3" customHeight="1" x14ac:dyDescent="0.25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3" customHeight="1" x14ac:dyDescent="0.25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3" customHeight="1" x14ac:dyDescent="0.25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3" customHeight="1" x14ac:dyDescent="0.25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3" customHeight="1" x14ac:dyDescent="0.25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3" customHeight="1" x14ac:dyDescent="0.25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3" customHeight="1" x14ac:dyDescent="0.25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3" customHeight="1" x14ac:dyDescent="0.25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3" customHeight="1" x14ac:dyDescent="0.25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3" customHeight="1" x14ac:dyDescent="0.25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3" customHeight="1" x14ac:dyDescent="0.25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3" customHeight="1" x14ac:dyDescent="0.25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3" customHeight="1" x14ac:dyDescent="0.25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3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3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3" customHeight="1" x14ac:dyDescent="0.25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3" customHeight="1" x14ac:dyDescent="0.25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3" customHeight="1" x14ac:dyDescent="0.25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3" customHeight="1" x14ac:dyDescent="0.25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3" customHeight="1" x14ac:dyDescent="0.25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3" customHeight="1" x14ac:dyDescent="0.25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3" customHeight="1" x14ac:dyDescent="0.25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3" customHeight="1" x14ac:dyDescent="0.25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3" customHeight="1" x14ac:dyDescent="0.25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3" customHeight="1" x14ac:dyDescent="0.25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3" customHeight="1" x14ac:dyDescent="0.25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3" customHeight="1" x14ac:dyDescent="0.25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3" customHeight="1" x14ac:dyDescent="0.25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3" customHeight="1" x14ac:dyDescent="0.25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3" customHeight="1" x14ac:dyDescent="0.25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3" customHeight="1" x14ac:dyDescent="0.25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3" customHeight="1" x14ac:dyDescent="0.25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3" customHeight="1" x14ac:dyDescent="0.25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3" customHeight="1" x14ac:dyDescent="0.25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3" customHeight="1" x14ac:dyDescent="0.25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3" customHeight="1" x14ac:dyDescent="0.25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3" customHeight="1" x14ac:dyDescent="0.25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3" customHeight="1" x14ac:dyDescent="0.25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3" customHeight="1" x14ac:dyDescent="0.25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3" customHeight="1" x14ac:dyDescent="0.25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3" customHeight="1" x14ac:dyDescent="0.25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3" customHeight="1" x14ac:dyDescent="0.25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3" customHeight="1" x14ac:dyDescent="0.25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3" customHeight="1" x14ac:dyDescent="0.25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3" customHeight="1" x14ac:dyDescent="0.25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3" customHeight="1" x14ac:dyDescent="0.25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3" customHeight="1" x14ac:dyDescent="0.25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3" customHeight="1" x14ac:dyDescent="0.25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3" customHeight="1" x14ac:dyDescent="0.25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3" customHeight="1" x14ac:dyDescent="0.25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3" customHeight="1" x14ac:dyDescent="0.25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3" customHeight="1" x14ac:dyDescent="0.25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3" customHeight="1" x14ac:dyDescent="0.25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3" customHeight="1" x14ac:dyDescent="0.25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3" customHeight="1" x14ac:dyDescent="0.25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3" customHeight="1" x14ac:dyDescent="0.25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3" customHeight="1" x14ac:dyDescent="0.25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3" customHeight="1" x14ac:dyDescent="0.25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3" customHeight="1" x14ac:dyDescent="0.25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3" customHeight="1" x14ac:dyDescent="0.25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3" customHeight="1" x14ac:dyDescent="0.25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3" customHeight="1" x14ac:dyDescent="0.25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3" customHeight="1" x14ac:dyDescent="0.25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3" customHeight="1" x14ac:dyDescent="0.25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3" customHeight="1" x14ac:dyDescent="0.25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3" customHeight="1" x14ac:dyDescent="0.25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3" customHeight="1" x14ac:dyDescent="0.25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3" customHeight="1" x14ac:dyDescent="0.25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3" customHeight="1" x14ac:dyDescent="0.25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3" customHeight="1" x14ac:dyDescent="0.25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3" customHeight="1" x14ac:dyDescent="0.25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3" customHeight="1" x14ac:dyDescent="0.25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3" customHeight="1" x14ac:dyDescent="0.25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3" customHeight="1" x14ac:dyDescent="0.25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3" customHeight="1" x14ac:dyDescent="0.25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3" customHeight="1" x14ac:dyDescent="0.25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3" customHeight="1" x14ac:dyDescent="0.25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3" customHeight="1" x14ac:dyDescent="0.25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3" customHeight="1" x14ac:dyDescent="0.25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3" customHeight="1" x14ac:dyDescent="0.25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3" customHeight="1" x14ac:dyDescent="0.25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3" customHeight="1" x14ac:dyDescent="0.25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3" customHeight="1" x14ac:dyDescent="0.25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3" customHeight="1" x14ac:dyDescent="0.25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3" customHeight="1" x14ac:dyDescent="0.25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3" customHeight="1" x14ac:dyDescent="0.25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3" customHeight="1" x14ac:dyDescent="0.25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3" customHeight="1" x14ac:dyDescent="0.25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3" customHeight="1" x14ac:dyDescent="0.25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3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3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3" customHeight="1" x14ac:dyDescent="0.25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3" customHeight="1" x14ac:dyDescent="0.25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3" customHeight="1" x14ac:dyDescent="0.25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3" customHeight="1" x14ac:dyDescent="0.25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3" customHeight="1" x14ac:dyDescent="0.25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3" customHeight="1" x14ac:dyDescent="0.25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3" customHeight="1" x14ac:dyDescent="0.25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3" customHeight="1" x14ac:dyDescent="0.25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3" customHeight="1" x14ac:dyDescent="0.25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3" customHeight="1" x14ac:dyDescent="0.25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3" customHeight="1" x14ac:dyDescent="0.25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3" customHeight="1" x14ac:dyDescent="0.25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3" customHeight="1" x14ac:dyDescent="0.25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3" customHeight="1" x14ac:dyDescent="0.25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3" customHeight="1" x14ac:dyDescent="0.25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3" customHeight="1" x14ac:dyDescent="0.25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3" customHeight="1" x14ac:dyDescent="0.25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3" customHeight="1" x14ac:dyDescent="0.25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3" customHeight="1" x14ac:dyDescent="0.25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3" customHeight="1" x14ac:dyDescent="0.25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3" customHeight="1" x14ac:dyDescent="0.25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3" customHeight="1" x14ac:dyDescent="0.25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3" customHeight="1" x14ac:dyDescent="0.25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3" customHeight="1" x14ac:dyDescent="0.25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3" customHeight="1" x14ac:dyDescent="0.25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3" customHeight="1" x14ac:dyDescent="0.25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3" customHeight="1" x14ac:dyDescent="0.25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3" customHeight="1" x14ac:dyDescent="0.25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3" customHeight="1" x14ac:dyDescent="0.25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3" customHeight="1" x14ac:dyDescent="0.25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3" customHeight="1" x14ac:dyDescent="0.25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3" customHeight="1" x14ac:dyDescent="0.25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3" customHeight="1" x14ac:dyDescent="0.25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3" customHeight="1" x14ac:dyDescent="0.25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3" customHeight="1" x14ac:dyDescent="0.25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3" customHeight="1" x14ac:dyDescent="0.25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3" customHeight="1" x14ac:dyDescent="0.25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3" customHeight="1" x14ac:dyDescent="0.25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3" customHeight="1" x14ac:dyDescent="0.25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3" customHeight="1" x14ac:dyDescent="0.25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3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3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3" customHeight="1" x14ac:dyDescent="0.25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3" customHeight="1" x14ac:dyDescent="0.25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3" customHeight="1" x14ac:dyDescent="0.25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3" customHeight="1" x14ac:dyDescent="0.25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3" customHeight="1" x14ac:dyDescent="0.25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3" customHeight="1" x14ac:dyDescent="0.25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3" customHeight="1" x14ac:dyDescent="0.25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3" customHeight="1" x14ac:dyDescent="0.25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3" customHeight="1" x14ac:dyDescent="0.25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3" customHeight="1" x14ac:dyDescent="0.25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3" customHeight="1" x14ac:dyDescent="0.25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3" customHeight="1" x14ac:dyDescent="0.25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3" customHeight="1" x14ac:dyDescent="0.25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3" customHeight="1" x14ac:dyDescent="0.25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3" customHeight="1" x14ac:dyDescent="0.25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3" customHeight="1" x14ac:dyDescent="0.25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3" customHeight="1" x14ac:dyDescent="0.25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3" customHeight="1" x14ac:dyDescent="0.25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3" customHeight="1" x14ac:dyDescent="0.25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3" customHeight="1" x14ac:dyDescent="0.25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3" customHeight="1" x14ac:dyDescent="0.25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3" customHeight="1" x14ac:dyDescent="0.25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3" customHeight="1" x14ac:dyDescent="0.25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3" customHeight="1" x14ac:dyDescent="0.25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3" customHeight="1" x14ac:dyDescent="0.25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3" customHeight="1" x14ac:dyDescent="0.25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3" customHeight="1" x14ac:dyDescent="0.25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3" customHeight="1" x14ac:dyDescent="0.25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3" customHeight="1" x14ac:dyDescent="0.25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3" customHeight="1" x14ac:dyDescent="0.25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3" customHeight="1" x14ac:dyDescent="0.25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3" customHeight="1" x14ac:dyDescent="0.25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3" customHeight="1" x14ac:dyDescent="0.25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3" customHeight="1" x14ac:dyDescent="0.25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3" customHeight="1" x14ac:dyDescent="0.25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3" customHeight="1" x14ac:dyDescent="0.25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3" customHeight="1" x14ac:dyDescent="0.25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3" customHeight="1" x14ac:dyDescent="0.25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3" customHeight="1" x14ac:dyDescent="0.25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3" customHeight="1" x14ac:dyDescent="0.25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3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3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3" customHeight="1" x14ac:dyDescent="0.25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3" customHeight="1" x14ac:dyDescent="0.25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3" customHeight="1" x14ac:dyDescent="0.25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3" customHeight="1" x14ac:dyDescent="0.25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3" customHeight="1" x14ac:dyDescent="0.25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3" customHeight="1" x14ac:dyDescent="0.25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3" customHeight="1" x14ac:dyDescent="0.25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3" customHeight="1" x14ac:dyDescent="0.25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3" customHeight="1" x14ac:dyDescent="0.25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3" customHeight="1" x14ac:dyDescent="0.25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3" customHeight="1" x14ac:dyDescent="0.25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3" customHeight="1" x14ac:dyDescent="0.25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3" customHeight="1" x14ac:dyDescent="0.25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3" customHeight="1" x14ac:dyDescent="0.25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3" customHeight="1" x14ac:dyDescent="0.25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3" customHeight="1" x14ac:dyDescent="0.25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3" customHeight="1" x14ac:dyDescent="0.25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3" customHeight="1" x14ac:dyDescent="0.25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3" customHeight="1" x14ac:dyDescent="0.25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3" customHeight="1" x14ac:dyDescent="0.25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3" customHeight="1" x14ac:dyDescent="0.25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3" customHeight="1" x14ac:dyDescent="0.25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3" customHeight="1" x14ac:dyDescent="0.25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3" customHeight="1" x14ac:dyDescent="0.25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3" customHeight="1" x14ac:dyDescent="0.25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3" customHeight="1" x14ac:dyDescent="0.25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3" customHeight="1" x14ac:dyDescent="0.25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3" customHeight="1" x14ac:dyDescent="0.25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3" customHeight="1" x14ac:dyDescent="0.25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3" customHeight="1" x14ac:dyDescent="0.25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3" customHeight="1" x14ac:dyDescent="0.25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3" customHeight="1" x14ac:dyDescent="0.25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3" customHeight="1" x14ac:dyDescent="0.25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3" customHeight="1" x14ac:dyDescent="0.25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3" customHeight="1" x14ac:dyDescent="0.25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3" customHeight="1" x14ac:dyDescent="0.25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3" customHeight="1" x14ac:dyDescent="0.25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3" customHeight="1" x14ac:dyDescent="0.25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3" customHeight="1" x14ac:dyDescent="0.25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3" customHeight="1" x14ac:dyDescent="0.25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3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3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3" customHeight="1" x14ac:dyDescent="0.25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3" customHeight="1" x14ac:dyDescent="0.25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3" customHeight="1" x14ac:dyDescent="0.25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3" customHeight="1" x14ac:dyDescent="0.25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3" customHeight="1" x14ac:dyDescent="0.25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3" customHeight="1" x14ac:dyDescent="0.25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3" customHeight="1" x14ac:dyDescent="0.25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3" customHeight="1" x14ac:dyDescent="0.25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3" customHeight="1" x14ac:dyDescent="0.25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3" customHeight="1" x14ac:dyDescent="0.25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3" customHeight="1" x14ac:dyDescent="0.25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3" customHeight="1" x14ac:dyDescent="0.25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3" customHeight="1" x14ac:dyDescent="0.25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3" customHeight="1" x14ac:dyDescent="0.25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3" customHeight="1" x14ac:dyDescent="0.25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3" customHeight="1" x14ac:dyDescent="0.25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3" customHeight="1" x14ac:dyDescent="0.25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3" customHeight="1" x14ac:dyDescent="0.25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3" customHeight="1" x14ac:dyDescent="0.25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3" customHeight="1" x14ac:dyDescent="0.25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3" customHeight="1" x14ac:dyDescent="0.25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3" customHeight="1" x14ac:dyDescent="0.25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3" customHeight="1" x14ac:dyDescent="0.25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3" customHeight="1" x14ac:dyDescent="0.25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3" customHeight="1" x14ac:dyDescent="0.25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3" customHeight="1" x14ac:dyDescent="0.25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3" customHeight="1" x14ac:dyDescent="0.25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3" customHeight="1" x14ac:dyDescent="0.25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3" customHeight="1" x14ac:dyDescent="0.25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3" customHeight="1" x14ac:dyDescent="0.25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3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3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3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3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3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3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3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3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3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3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3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3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3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3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3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3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3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3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3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3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3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3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3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3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3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3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3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3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3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3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3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3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3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3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3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3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3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3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3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3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3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3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3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3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3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3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3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3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3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3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3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3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3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3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3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3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3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3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3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3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3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3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3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3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3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3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3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3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3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3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3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3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3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3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3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3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3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3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3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3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3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3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3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5" customHeight="1" x14ac:dyDescent="0.25">
      <c r="A1076" s="90"/>
      <c r="B1076" s="90"/>
      <c r="C1076" s="90"/>
      <c r="F1076" s="90"/>
      <c r="G1076" s="90"/>
    </row>
    <row r="1077" spans="1:10" ht="10.55" customHeight="1" x14ac:dyDescent="0.25">
      <c r="A1077" s="90"/>
      <c r="B1077" s="90"/>
      <c r="C1077" s="90"/>
      <c r="G1077" s="90"/>
    </row>
    <row r="1078" spans="1:10" ht="10.55" customHeight="1" x14ac:dyDescent="0.25">
      <c r="A1078" s="90"/>
      <c r="B1078" s="90"/>
      <c r="C1078" s="90"/>
      <c r="G1078" s="90"/>
    </row>
    <row r="1079" spans="1:10" ht="10.55" customHeight="1" x14ac:dyDescent="0.25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 x14ac:dyDescent="0.25"/>
  <cols>
    <col min="1" max="1" width="9.140625" style="182"/>
    <col min="2" max="2" width="34.140625" style="182" customWidth="1"/>
    <col min="3" max="3" width="35.7109375" style="182" customWidth="1"/>
  </cols>
  <sheetData>
    <row r="1" spans="2:5" ht="11.3" customHeight="1" x14ac:dyDescent="0.25">
      <c r="B1" s="166" t="s">
        <v>470</v>
      </c>
      <c r="C1" s="166" t="s">
        <v>471</v>
      </c>
    </row>
    <row r="2" spans="2:5" ht="11.3" customHeight="1" x14ac:dyDescent="0.25">
      <c r="B2" s="52" t="s">
        <v>472</v>
      </c>
      <c r="C2" s="52" t="s">
        <v>473</v>
      </c>
      <c r="D2" s="2" t="s">
        <v>474</v>
      </c>
      <c r="E2" s="2" t="s">
        <v>475</v>
      </c>
    </row>
    <row r="3" spans="2:5" ht="10.55" customHeight="1" x14ac:dyDescent="0.25">
      <c r="B3" s="3" t="s">
        <v>476</v>
      </c>
      <c r="C3" s="3" t="s">
        <v>477</v>
      </c>
      <c r="D3" s="2">
        <v>2024</v>
      </c>
      <c r="E3" s="2" t="s">
        <v>478</v>
      </c>
    </row>
    <row r="4" spans="2:5" ht="10.55" customHeight="1" x14ac:dyDescent="0.25">
      <c r="B4" s="3" t="s">
        <v>479</v>
      </c>
      <c r="C4" s="3" t="s">
        <v>480</v>
      </c>
      <c r="D4">
        <v>2024</v>
      </c>
      <c r="E4" t="s">
        <v>478</v>
      </c>
    </row>
    <row r="5" spans="2:5" ht="10.55" customHeight="1" x14ac:dyDescent="0.25">
      <c r="B5" s="3" t="s">
        <v>481</v>
      </c>
      <c r="C5" s="3" t="s">
        <v>482</v>
      </c>
      <c r="D5">
        <v>2024</v>
      </c>
      <c r="E5" t="s">
        <v>478</v>
      </c>
    </row>
    <row r="6" spans="2:5" ht="10.55" customHeight="1" x14ac:dyDescent="0.25">
      <c r="B6" s="3" t="s">
        <v>483</v>
      </c>
      <c r="C6" s="3" t="s">
        <v>484</v>
      </c>
      <c r="D6">
        <v>2024</v>
      </c>
      <c r="E6" t="s">
        <v>478</v>
      </c>
    </row>
    <row r="7" spans="2:5" ht="10.55" customHeight="1" x14ac:dyDescent="0.25">
      <c r="B7" s="3" t="s">
        <v>485</v>
      </c>
      <c r="C7" s="3" t="s">
        <v>486</v>
      </c>
      <c r="D7">
        <v>2024</v>
      </c>
      <c r="E7" t="s">
        <v>478</v>
      </c>
    </row>
    <row r="8" spans="2:5" ht="10.55" customHeight="1" x14ac:dyDescent="0.25">
      <c r="B8" s="3" t="s">
        <v>487</v>
      </c>
      <c r="C8" s="3" t="s">
        <v>488</v>
      </c>
      <c r="D8">
        <v>2024</v>
      </c>
      <c r="E8" t="s">
        <v>478</v>
      </c>
    </row>
    <row r="9" spans="2:5" ht="10.55" customHeight="1" x14ac:dyDescent="0.25">
      <c r="B9" s="3" t="s">
        <v>489</v>
      </c>
      <c r="C9" s="3" t="s">
        <v>490</v>
      </c>
      <c r="D9">
        <v>2024</v>
      </c>
      <c r="E9" t="s">
        <v>478</v>
      </c>
    </row>
    <row r="10" spans="2:5" ht="10.55" customHeight="1" x14ac:dyDescent="0.25">
      <c r="B10" s="3" t="s">
        <v>491</v>
      </c>
      <c r="C10" s="3" t="s">
        <v>492</v>
      </c>
      <c r="D10">
        <v>2024</v>
      </c>
      <c r="E10" t="s">
        <v>478</v>
      </c>
    </row>
    <row r="11" spans="2:5" ht="10.55" customHeight="1" x14ac:dyDescent="0.25">
      <c r="B11" s="3" t="s">
        <v>493</v>
      </c>
      <c r="C11" s="3" t="s">
        <v>494</v>
      </c>
      <c r="D11">
        <v>2024</v>
      </c>
      <c r="E11" t="s">
        <v>478</v>
      </c>
    </row>
    <row r="12" spans="2:5" ht="10.55" customHeight="1" x14ac:dyDescent="0.25">
      <c r="B12" s="3" t="s">
        <v>495</v>
      </c>
      <c r="C12" s="3" t="s">
        <v>496</v>
      </c>
      <c r="D12">
        <v>2024</v>
      </c>
      <c r="E12" t="s">
        <v>478</v>
      </c>
    </row>
    <row r="13" spans="2:5" ht="10.55" customHeight="1" x14ac:dyDescent="0.25">
      <c r="B13" s="3" t="s">
        <v>497</v>
      </c>
      <c r="C13" s="3" t="s">
        <v>498</v>
      </c>
      <c r="D13">
        <v>2024</v>
      </c>
      <c r="E13" t="s">
        <v>478</v>
      </c>
    </row>
    <row r="14" spans="2:5" ht="10.55" customHeight="1" x14ac:dyDescent="0.25">
      <c r="B14" s="3" t="s">
        <v>499</v>
      </c>
      <c r="C14" s="3" t="s">
        <v>500</v>
      </c>
      <c r="D14">
        <v>2024</v>
      </c>
      <c r="E14" t="s">
        <v>478</v>
      </c>
    </row>
    <row r="15" spans="2:5" ht="10.55" customHeight="1" x14ac:dyDescent="0.25">
      <c r="B15" s="3" t="s">
        <v>501</v>
      </c>
      <c r="C15" s="3" t="s">
        <v>502</v>
      </c>
      <c r="D15">
        <v>2024</v>
      </c>
      <c r="E15" t="s">
        <v>478</v>
      </c>
    </row>
    <row r="16" spans="2:5" ht="10.55" customHeight="1" x14ac:dyDescent="0.25">
      <c r="B16" s="166" t="s">
        <v>503</v>
      </c>
      <c r="C16" s="166" t="s">
        <v>504</v>
      </c>
      <c r="D16">
        <v>2024</v>
      </c>
      <c r="E16" t="s">
        <v>478</v>
      </c>
    </row>
    <row r="17" spans="2:5" ht="10.55" customHeight="1" x14ac:dyDescent="0.25">
      <c r="B17" s="166" t="s">
        <v>505</v>
      </c>
      <c r="C17" s="166" t="s">
        <v>506</v>
      </c>
      <c r="D17">
        <v>2024</v>
      </c>
      <c r="E17" t="s">
        <v>478</v>
      </c>
    </row>
    <row r="18" spans="2:5" ht="10.55" customHeight="1" x14ac:dyDescent="0.25">
      <c r="B18" s="166" t="s">
        <v>507</v>
      </c>
      <c r="C18" s="166" t="s">
        <v>508</v>
      </c>
      <c r="D18">
        <v>2024</v>
      </c>
      <c r="E18" t="s">
        <v>478</v>
      </c>
    </row>
    <row r="19" spans="2:5" ht="10.55" customHeight="1" x14ac:dyDescent="0.25">
      <c r="B19" s="166" t="s">
        <v>509</v>
      </c>
      <c r="C19" s="166" t="s">
        <v>510</v>
      </c>
      <c r="D19">
        <v>2024</v>
      </c>
      <c r="E19" t="s">
        <v>478</v>
      </c>
    </row>
    <row r="20" spans="2:5" ht="10.55" customHeight="1" x14ac:dyDescent="0.25">
      <c r="B20" s="166" t="s">
        <v>511</v>
      </c>
      <c r="C20" s="166" t="s">
        <v>512</v>
      </c>
      <c r="D20">
        <v>2024</v>
      </c>
      <c r="E20" t="s">
        <v>478</v>
      </c>
    </row>
    <row r="21" spans="2:5" ht="10.55" customHeight="1" x14ac:dyDescent="0.25">
      <c r="B21" s="166" t="s">
        <v>511</v>
      </c>
      <c r="C21" s="166" t="s">
        <v>513</v>
      </c>
      <c r="D21">
        <v>2024</v>
      </c>
      <c r="E21" t="s">
        <v>478</v>
      </c>
    </row>
    <row r="22" spans="2:5" ht="10.55" customHeight="1" x14ac:dyDescent="0.25">
      <c r="B22" s="166" t="s">
        <v>511</v>
      </c>
      <c r="C22" s="166" t="s">
        <v>514</v>
      </c>
      <c r="D22">
        <v>2024</v>
      </c>
      <c r="E22" t="s">
        <v>478</v>
      </c>
    </row>
    <row r="23" spans="2:5" ht="10.55" customHeight="1" x14ac:dyDescent="0.25">
      <c r="B23" s="166" t="s">
        <v>511</v>
      </c>
      <c r="C23" s="166" t="s">
        <v>515</v>
      </c>
      <c r="D23">
        <v>2024</v>
      </c>
      <c r="E23" t="s">
        <v>478</v>
      </c>
    </row>
    <row r="24" spans="2:5" ht="10.55" customHeight="1" x14ac:dyDescent="0.25">
      <c r="B24" s="166" t="s">
        <v>511</v>
      </c>
      <c r="C24" s="166" t="s">
        <v>516</v>
      </c>
      <c r="D24">
        <v>2024</v>
      </c>
      <c r="E24" t="s">
        <v>478</v>
      </c>
    </row>
    <row r="25" spans="2:5" ht="10.55" customHeight="1" x14ac:dyDescent="0.25">
      <c r="B25" s="166" t="s">
        <v>511</v>
      </c>
      <c r="C25" s="166" t="s">
        <v>517</v>
      </c>
      <c r="D25">
        <v>2024</v>
      </c>
      <c r="E25" t="s">
        <v>478</v>
      </c>
    </row>
    <row r="26" spans="2:5" ht="10.55" customHeight="1" x14ac:dyDescent="0.25">
      <c r="B26" s="166" t="s">
        <v>511</v>
      </c>
      <c r="C26" s="166" t="s">
        <v>518</v>
      </c>
      <c r="D26">
        <v>2024</v>
      </c>
      <c r="E26" t="s">
        <v>478</v>
      </c>
    </row>
    <row r="27" spans="2:5" ht="10.55" customHeight="1" x14ac:dyDescent="0.25">
      <c r="B27" s="166" t="s">
        <v>511</v>
      </c>
      <c r="C27" s="166" t="s">
        <v>53</v>
      </c>
      <c r="D27">
        <v>2024</v>
      </c>
      <c r="E27" t="s">
        <v>478</v>
      </c>
    </row>
    <row r="28" spans="2:5" ht="10.55" customHeight="1" x14ac:dyDescent="0.25">
      <c r="B28" s="166" t="s">
        <v>511</v>
      </c>
      <c r="C28" s="166" t="s">
        <v>519</v>
      </c>
      <c r="D28">
        <v>2024</v>
      </c>
      <c r="E28" t="s">
        <v>478</v>
      </c>
    </row>
    <row r="29" spans="2:5" ht="10.55" customHeight="1" x14ac:dyDescent="0.25">
      <c r="B29" s="166" t="s">
        <v>511</v>
      </c>
      <c r="C29" s="166" t="s">
        <v>520</v>
      </c>
      <c r="D29">
        <v>2024</v>
      </c>
      <c r="E29" t="s">
        <v>478</v>
      </c>
    </row>
    <row r="30" spans="2:5" ht="10.55" customHeight="1" x14ac:dyDescent="0.25">
      <c r="B30" s="166" t="s">
        <v>511</v>
      </c>
      <c r="C30" s="166" t="s">
        <v>521</v>
      </c>
      <c r="D30">
        <v>2024</v>
      </c>
      <c r="E30" t="s">
        <v>478</v>
      </c>
    </row>
    <row r="31" spans="2:5" ht="10.55" customHeight="1" x14ac:dyDescent="0.25">
      <c r="B31" s="166" t="s">
        <v>511</v>
      </c>
      <c r="C31" s="166" t="s">
        <v>522</v>
      </c>
      <c r="D31">
        <v>2024</v>
      </c>
      <c r="E31" t="s">
        <v>478</v>
      </c>
    </row>
    <row r="32" spans="2:5" ht="10.55" customHeight="1" x14ac:dyDescent="0.25">
      <c r="B32" s="166" t="s">
        <v>511</v>
      </c>
      <c r="C32" s="166" t="s">
        <v>523</v>
      </c>
      <c r="D32">
        <v>2024</v>
      </c>
      <c r="E32" t="s">
        <v>478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 x14ac:dyDescent="0.25"/>
  <cols>
    <col min="1" max="1" width="2.7109375" style="182" customWidth="1"/>
    <col min="2" max="2" width="140.7109375" style="182" customWidth="1"/>
  </cols>
  <sheetData>
    <row r="5" spans="2:2" ht="42" customHeight="1" x14ac:dyDescent="0.25">
      <c r="B5" s="151" t="s">
        <v>524</v>
      </c>
    </row>
    <row r="10" spans="2:2" ht="21.1" customHeight="1" x14ac:dyDescent="0.25">
      <c r="B10" s="149" t="s">
        <v>525</v>
      </c>
    </row>
    <row r="11" spans="2:2" ht="52.55" customHeight="1" x14ac:dyDescent="0.25">
      <c r="B11" s="149" t="s">
        <v>526</v>
      </c>
    </row>
    <row r="12" spans="2:2" ht="21.1" customHeight="1" x14ac:dyDescent="0.25">
      <c r="B12" s="149" t="s">
        <v>527</v>
      </c>
    </row>
    <row r="13" spans="2:2" ht="42" customHeight="1" x14ac:dyDescent="0.25">
      <c r="B13" s="149" t="s">
        <v>528</v>
      </c>
    </row>
    <row r="14" spans="2:2" ht="42" customHeight="1" x14ac:dyDescent="0.25">
      <c r="B14" s="149" t="s">
        <v>528</v>
      </c>
    </row>
    <row r="15" spans="2:2" ht="21.1" customHeight="1" x14ac:dyDescent="0.25">
      <c r="B15" s="149" t="s">
        <v>529</v>
      </c>
    </row>
    <row r="16" spans="2:2" ht="10.55" customHeight="1" x14ac:dyDescent="0.25">
      <c r="B16" s="150"/>
    </row>
    <row r="17" spans="2:2" ht="10.55" customHeight="1" x14ac:dyDescent="0.25">
      <c r="B17" s="150"/>
    </row>
    <row r="18" spans="2:2" ht="10.55" customHeight="1" x14ac:dyDescent="0.25">
      <c r="B18" s="150"/>
    </row>
    <row r="19" spans="2:2" ht="10.55" customHeight="1" x14ac:dyDescent="0.25">
      <c r="B19" s="150"/>
    </row>
    <row r="20" spans="2:2" ht="21.1" customHeight="1" x14ac:dyDescent="0.25">
      <c r="B20" s="149" t="s">
        <v>530</v>
      </c>
    </row>
    <row r="21" spans="2:2" ht="10.55" customHeight="1" x14ac:dyDescent="0.25">
      <c r="B21" s="149" t="s">
        <v>531</v>
      </c>
    </row>
    <row r="22" spans="2:2" ht="31.45" customHeight="1" x14ac:dyDescent="0.25">
      <c r="B22" s="149" t="s">
        <v>532</v>
      </c>
    </row>
    <row r="23" spans="2:2" ht="10.55" customHeight="1" x14ac:dyDescent="0.25">
      <c r="B23" s="149" t="s">
        <v>533</v>
      </c>
    </row>
    <row r="24" spans="2:2" ht="10.55" customHeight="1" x14ac:dyDescent="0.25">
      <c r="B24" s="149" t="s">
        <v>534</v>
      </c>
    </row>
    <row r="25" spans="2:2" ht="21.1" customHeight="1" x14ac:dyDescent="0.25">
      <c r="B25" s="149" t="s">
        <v>535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2" ht="10.55" customHeight="1" x14ac:dyDescent="0.25">
      <c r="A1" s="166" t="s">
        <v>536</v>
      </c>
      <c r="B1" s="2" t="s">
        <v>537</v>
      </c>
    </row>
    <row r="2" spans="1:2" ht="10.55" customHeight="1" x14ac:dyDescent="0.25">
      <c r="A2" s="166" t="s">
        <v>538</v>
      </c>
      <c r="B2" t="s">
        <v>258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18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14" ht="11.3" customHeight="1" x14ac:dyDescent="0.25">
      <c r="A1" s="10" t="s">
        <v>539</v>
      </c>
      <c r="B1" s="167" t="s">
        <v>540</v>
      </c>
      <c r="C1" s="167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7" t="s">
        <v>541</v>
      </c>
      <c r="I1" s="2" t="s">
        <v>542</v>
      </c>
      <c r="J1" s="2" t="s">
        <v>70</v>
      </c>
      <c r="K1" s="2" t="s">
        <v>73</v>
      </c>
      <c r="L1" s="2" t="s">
        <v>75</v>
      </c>
      <c r="M1" s="2" t="s">
        <v>60</v>
      </c>
      <c r="N1" s="2" t="s">
        <v>67</v>
      </c>
    </row>
    <row r="2" spans="1:14" ht="10.55" customHeight="1" x14ac:dyDescent="0.25">
      <c r="A2" s="166" t="s">
        <v>543</v>
      </c>
      <c r="B2" t="s">
        <v>544</v>
      </c>
      <c r="C2" t="s">
        <v>36</v>
      </c>
      <c r="D2" t="s">
        <v>545</v>
      </c>
      <c r="E2" t="s">
        <v>546</v>
      </c>
      <c r="F2" t="s">
        <v>547</v>
      </c>
      <c r="G2" t="s">
        <v>548</v>
      </c>
      <c r="H2" t="s">
        <v>549</v>
      </c>
      <c r="I2" t="s">
        <v>550</v>
      </c>
      <c r="J2" t="s">
        <v>551</v>
      </c>
      <c r="K2" t="s">
        <v>552</v>
      </c>
      <c r="L2" t="s">
        <v>553</v>
      </c>
      <c r="M2" t="s">
        <v>554</v>
      </c>
      <c r="N2" t="s">
        <v>555</v>
      </c>
    </row>
    <row r="3" spans="1:14" ht="10.55" customHeight="1" x14ac:dyDescent="0.25">
      <c r="B3" t="s">
        <v>19</v>
      </c>
      <c r="C3">
        <v>31335815</v>
      </c>
      <c r="D3" t="s">
        <v>556</v>
      </c>
      <c r="E3" t="s">
        <v>557</v>
      </c>
      <c r="F3" t="s">
        <v>558</v>
      </c>
      <c r="G3" t="s">
        <v>559</v>
      </c>
      <c r="J3" t="s">
        <v>560</v>
      </c>
      <c r="K3" t="s">
        <v>560</v>
      </c>
      <c r="L3" t="s">
        <v>561</v>
      </c>
      <c r="N3" t="s">
        <v>68</v>
      </c>
    </row>
    <row r="4" spans="1:14" ht="10.55" customHeight="1" x14ac:dyDescent="0.25">
      <c r="B4" t="s">
        <v>19</v>
      </c>
      <c r="C4">
        <v>31366000</v>
      </c>
      <c r="D4" t="s">
        <v>562</v>
      </c>
      <c r="E4" t="s">
        <v>563</v>
      </c>
      <c r="F4" t="s">
        <v>564</v>
      </c>
      <c r="G4" t="s">
        <v>565</v>
      </c>
      <c r="H4" t="s">
        <v>521</v>
      </c>
      <c r="J4" t="s">
        <v>566</v>
      </c>
      <c r="K4" t="s">
        <v>566</v>
      </c>
      <c r="L4" t="s">
        <v>567</v>
      </c>
      <c r="M4" t="s">
        <v>61</v>
      </c>
      <c r="N4" t="s">
        <v>68</v>
      </c>
    </row>
    <row r="5" spans="1:14" ht="10.55" customHeight="1" x14ac:dyDescent="0.25">
      <c r="B5" t="s">
        <v>19</v>
      </c>
      <c r="C5">
        <v>26357851</v>
      </c>
      <c r="D5" t="s">
        <v>568</v>
      </c>
      <c r="E5" t="s">
        <v>569</v>
      </c>
      <c r="F5" t="s">
        <v>570</v>
      </c>
      <c r="G5" t="s">
        <v>571</v>
      </c>
      <c r="H5" t="s">
        <v>521</v>
      </c>
      <c r="J5" t="s">
        <v>572</v>
      </c>
      <c r="K5" t="s">
        <v>572</v>
      </c>
      <c r="L5" t="s">
        <v>573</v>
      </c>
      <c r="M5" t="s">
        <v>61</v>
      </c>
      <c r="N5" t="s">
        <v>68</v>
      </c>
    </row>
    <row r="6" spans="1:14" ht="10.55" customHeight="1" x14ac:dyDescent="0.25">
      <c r="B6" t="s">
        <v>19</v>
      </c>
      <c r="C6">
        <v>26774699</v>
      </c>
      <c r="D6" t="s">
        <v>574</v>
      </c>
      <c r="E6" t="s">
        <v>575</v>
      </c>
      <c r="F6" t="s">
        <v>44</v>
      </c>
      <c r="G6" t="s">
        <v>576</v>
      </c>
      <c r="H6" t="s">
        <v>521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 x14ac:dyDescent="0.25">
      <c r="B7" t="s">
        <v>19</v>
      </c>
      <c r="C7">
        <v>26357765</v>
      </c>
      <c r="D7" t="s">
        <v>577</v>
      </c>
      <c r="E7" t="s">
        <v>578</v>
      </c>
      <c r="F7" t="s">
        <v>579</v>
      </c>
      <c r="G7" t="s">
        <v>580</v>
      </c>
      <c r="H7" t="s">
        <v>521</v>
      </c>
      <c r="J7" t="s">
        <v>581</v>
      </c>
      <c r="K7" t="s">
        <v>581</v>
      </c>
      <c r="L7" t="s">
        <v>582</v>
      </c>
      <c r="M7" t="s">
        <v>61</v>
      </c>
      <c r="N7" t="s">
        <v>68</v>
      </c>
    </row>
    <row r="8" spans="1:14" ht="10.55" customHeight="1" x14ac:dyDescent="0.25">
      <c r="B8" t="s">
        <v>19</v>
      </c>
      <c r="C8">
        <v>26505018</v>
      </c>
      <c r="D8" t="s">
        <v>583</v>
      </c>
      <c r="E8" t="s">
        <v>584</v>
      </c>
      <c r="F8" t="s">
        <v>585</v>
      </c>
      <c r="G8" t="s">
        <v>586</v>
      </c>
      <c r="J8" t="s">
        <v>587</v>
      </c>
      <c r="K8" t="s">
        <v>587</v>
      </c>
      <c r="L8" t="s">
        <v>588</v>
      </c>
      <c r="N8" t="s">
        <v>68</v>
      </c>
    </row>
    <row r="9" spans="1:14" ht="10.55" customHeight="1" x14ac:dyDescent="0.25">
      <c r="B9" t="s">
        <v>19</v>
      </c>
      <c r="C9">
        <v>26357799</v>
      </c>
      <c r="D9" t="s">
        <v>589</v>
      </c>
      <c r="E9" t="s">
        <v>590</v>
      </c>
      <c r="F9" t="s">
        <v>585</v>
      </c>
      <c r="G9" t="s">
        <v>591</v>
      </c>
      <c r="J9" t="s">
        <v>587</v>
      </c>
      <c r="K9" t="s">
        <v>587</v>
      </c>
      <c r="L9" t="s">
        <v>588</v>
      </c>
      <c r="N9" t="s">
        <v>68</v>
      </c>
    </row>
    <row r="10" spans="1:14" ht="10.55" customHeight="1" x14ac:dyDescent="0.25">
      <c r="B10" t="s">
        <v>19</v>
      </c>
      <c r="C10">
        <v>26548015</v>
      </c>
      <c r="D10" t="s">
        <v>592</v>
      </c>
      <c r="E10" t="s">
        <v>593</v>
      </c>
      <c r="F10" t="s">
        <v>44</v>
      </c>
      <c r="G10" t="s">
        <v>594</v>
      </c>
      <c r="H10" t="s">
        <v>521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 x14ac:dyDescent="0.25">
      <c r="B11" t="s">
        <v>19</v>
      </c>
      <c r="C11">
        <v>29649705</v>
      </c>
      <c r="D11" t="s">
        <v>595</v>
      </c>
      <c r="E11" t="s">
        <v>596</v>
      </c>
      <c r="F11" t="s">
        <v>597</v>
      </c>
      <c r="G11" t="s">
        <v>598</v>
      </c>
      <c r="H11" t="s">
        <v>521</v>
      </c>
      <c r="J11" t="s">
        <v>599</v>
      </c>
      <c r="K11" t="s">
        <v>599</v>
      </c>
      <c r="L11" t="s">
        <v>600</v>
      </c>
      <c r="M11" t="s">
        <v>61</v>
      </c>
      <c r="N11" t="s">
        <v>244</v>
      </c>
    </row>
    <row r="12" spans="1:14" ht="10.55" customHeight="1" x14ac:dyDescent="0.25">
      <c r="B12" t="s">
        <v>19</v>
      </c>
      <c r="C12">
        <v>26361020</v>
      </c>
      <c r="D12" t="s">
        <v>601</v>
      </c>
      <c r="E12" t="s">
        <v>602</v>
      </c>
      <c r="F12" t="s">
        <v>603</v>
      </c>
      <c r="G12" t="s">
        <v>604</v>
      </c>
      <c r="H12" t="s">
        <v>521</v>
      </c>
      <c r="J12" t="s">
        <v>605</v>
      </c>
      <c r="K12" t="s">
        <v>605</v>
      </c>
      <c r="L12" t="s">
        <v>606</v>
      </c>
      <c r="M12" t="s">
        <v>61</v>
      </c>
      <c r="N12" t="s">
        <v>68</v>
      </c>
    </row>
    <row r="13" spans="1:14" ht="10.55" customHeight="1" x14ac:dyDescent="0.25">
      <c r="B13" t="s">
        <v>19</v>
      </c>
      <c r="C13">
        <v>30991677</v>
      </c>
      <c r="D13" t="s">
        <v>607</v>
      </c>
      <c r="E13" t="s">
        <v>608</v>
      </c>
      <c r="F13" t="s">
        <v>609</v>
      </c>
      <c r="G13" t="s">
        <v>610</v>
      </c>
      <c r="H13" t="s">
        <v>521</v>
      </c>
      <c r="J13" t="s">
        <v>611</v>
      </c>
      <c r="K13" t="s">
        <v>611</v>
      </c>
      <c r="L13" t="s">
        <v>612</v>
      </c>
      <c r="M13" t="s">
        <v>61</v>
      </c>
      <c r="N13" t="s">
        <v>244</v>
      </c>
    </row>
    <row r="14" spans="1:14" ht="10.55" customHeight="1" x14ac:dyDescent="0.25">
      <c r="B14" t="s">
        <v>19</v>
      </c>
      <c r="C14">
        <v>26357652</v>
      </c>
      <c r="D14" t="s">
        <v>613</v>
      </c>
      <c r="E14" t="s">
        <v>614</v>
      </c>
      <c r="F14" t="s">
        <v>615</v>
      </c>
      <c r="G14" t="s">
        <v>616</v>
      </c>
      <c r="H14" t="s">
        <v>521</v>
      </c>
      <c r="J14" t="s">
        <v>617</v>
      </c>
      <c r="K14" t="s">
        <v>617</v>
      </c>
      <c r="L14" t="s">
        <v>618</v>
      </c>
      <c r="M14" t="s">
        <v>61</v>
      </c>
      <c r="N14" t="s">
        <v>68</v>
      </c>
    </row>
    <row r="15" spans="1:14" ht="10.55" customHeight="1" x14ac:dyDescent="0.25">
      <c r="B15" t="s">
        <v>19</v>
      </c>
      <c r="C15">
        <v>26508615</v>
      </c>
      <c r="D15" t="s">
        <v>619</v>
      </c>
      <c r="E15" t="s">
        <v>620</v>
      </c>
      <c r="F15" t="s">
        <v>621</v>
      </c>
      <c r="G15" t="s">
        <v>622</v>
      </c>
      <c r="H15" t="s">
        <v>521</v>
      </c>
      <c r="J15" t="s">
        <v>623</v>
      </c>
      <c r="K15" t="s">
        <v>623</v>
      </c>
      <c r="L15" t="s">
        <v>624</v>
      </c>
      <c r="M15" t="s">
        <v>61</v>
      </c>
      <c r="N15" t="s">
        <v>68</v>
      </c>
    </row>
    <row r="16" spans="1:14" ht="10.55" customHeight="1" x14ac:dyDescent="0.25">
      <c r="B16" t="s">
        <v>19</v>
      </c>
      <c r="C16">
        <v>26355858</v>
      </c>
      <c r="D16" t="s">
        <v>625</v>
      </c>
      <c r="E16" t="s">
        <v>626</v>
      </c>
      <c r="F16" t="s">
        <v>627</v>
      </c>
      <c r="G16" t="s">
        <v>628</v>
      </c>
      <c r="H16" t="s">
        <v>521</v>
      </c>
      <c r="J16" t="s">
        <v>566</v>
      </c>
      <c r="K16" t="s">
        <v>566</v>
      </c>
      <c r="L16" t="s">
        <v>567</v>
      </c>
      <c r="M16" t="s">
        <v>61</v>
      </c>
      <c r="N16" t="s">
        <v>68</v>
      </c>
    </row>
    <row r="17" spans="2:14" ht="10.55" customHeight="1" x14ac:dyDescent="0.25">
      <c r="B17" t="s">
        <v>19</v>
      </c>
      <c r="C17">
        <v>26357825</v>
      </c>
      <c r="D17" t="s">
        <v>629</v>
      </c>
      <c r="E17" t="s">
        <v>630</v>
      </c>
      <c r="F17" t="s">
        <v>570</v>
      </c>
      <c r="G17" t="s">
        <v>631</v>
      </c>
      <c r="H17" t="s">
        <v>521</v>
      </c>
      <c r="J17" t="s">
        <v>572</v>
      </c>
      <c r="K17" t="s">
        <v>572</v>
      </c>
      <c r="L17" t="s">
        <v>573</v>
      </c>
      <c r="M17" t="s">
        <v>61</v>
      </c>
      <c r="N17" t="s">
        <v>68</v>
      </c>
    </row>
    <row r="18" spans="2:14" ht="10.55" customHeight="1" x14ac:dyDescent="0.25">
      <c r="B18" t="s">
        <v>19</v>
      </c>
      <c r="C18">
        <v>26510853</v>
      </c>
      <c r="D18" t="s">
        <v>632</v>
      </c>
      <c r="E18" t="s">
        <v>633</v>
      </c>
      <c r="F18" t="s">
        <v>634</v>
      </c>
      <c r="G18" t="s">
        <v>635</v>
      </c>
      <c r="H18" t="s">
        <v>521</v>
      </c>
      <c r="J18" t="s">
        <v>636</v>
      </c>
      <c r="K18" t="s">
        <v>636</v>
      </c>
      <c r="L18" t="s">
        <v>637</v>
      </c>
      <c r="M18" t="s">
        <v>61</v>
      </c>
      <c r="N18" t="s">
        <v>244</v>
      </c>
    </row>
    <row r="19" spans="2:14" ht="10.55" customHeight="1" x14ac:dyDescent="0.25">
      <c r="B19" t="s">
        <v>19</v>
      </c>
      <c r="C19">
        <v>26357605</v>
      </c>
      <c r="D19" t="s">
        <v>638</v>
      </c>
      <c r="E19" t="s">
        <v>639</v>
      </c>
      <c r="F19" t="s">
        <v>640</v>
      </c>
      <c r="G19" t="s">
        <v>641</v>
      </c>
      <c r="H19" t="s">
        <v>521</v>
      </c>
      <c r="J19" t="s">
        <v>642</v>
      </c>
      <c r="K19" t="s">
        <v>642</v>
      </c>
      <c r="L19" t="s">
        <v>643</v>
      </c>
      <c r="M19" t="s">
        <v>61</v>
      </c>
      <c r="N19" t="s">
        <v>68</v>
      </c>
    </row>
    <row r="20" spans="2:14" ht="10.55" customHeight="1" x14ac:dyDescent="0.25">
      <c r="B20" t="s">
        <v>19</v>
      </c>
      <c r="C20">
        <v>28796046</v>
      </c>
      <c r="D20" t="s">
        <v>644</v>
      </c>
      <c r="E20" t="s">
        <v>645</v>
      </c>
      <c r="F20" t="s">
        <v>646</v>
      </c>
      <c r="G20" t="s">
        <v>647</v>
      </c>
      <c r="H20" t="s">
        <v>516</v>
      </c>
      <c r="J20" t="s">
        <v>648</v>
      </c>
      <c r="K20" t="s">
        <v>648</v>
      </c>
      <c r="L20" t="s">
        <v>649</v>
      </c>
      <c r="M20" t="s">
        <v>61</v>
      </c>
      <c r="N20" t="s">
        <v>68</v>
      </c>
    </row>
    <row r="21" spans="2:14" ht="10.55" customHeight="1" x14ac:dyDescent="0.25">
      <c r="B21" t="s">
        <v>19</v>
      </c>
      <c r="C21">
        <v>26511491</v>
      </c>
      <c r="D21" t="s">
        <v>650</v>
      </c>
      <c r="E21" t="s">
        <v>651</v>
      </c>
      <c r="F21" t="s">
        <v>652</v>
      </c>
      <c r="G21" t="s">
        <v>653</v>
      </c>
      <c r="H21" t="s">
        <v>521</v>
      </c>
      <c r="J21" t="s">
        <v>654</v>
      </c>
      <c r="K21" t="s">
        <v>654</v>
      </c>
      <c r="L21" t="s">
        <v>655</v>
      </c>
      <c r="M21" t="s">
        <v>61</v>
      </c>
      <c r="N21" t="s">
        <v>68</v>
      </c>
    </row>
    <row r="22" spans="2:14" ht="10.55" customHeight="1" x14ac:dyDescent="0.25">
      <c r="B22" t="s">
        <v>19</v>
      </c>
      <c r="C22">
        <v>30872564</v>
      </c>
      <c r="D22" t="s">
        <v>656</v>
      </c>
      <c r="E22" t="s">
        <v>657</v>
      </c>
      <c r="F22" t="s">
        <v>658</v>
      </c>
      <c r="G22" t="s">
        <v>659</v>
      </c>
      <c r="H22" t="s">
        <v>522</v>
      </c>
      <c r="J22" t="s">
        <v>660</v>
      </c>
      <c r="K22" t="s">
        <v>660</v>
      </c>
      <c r="L22" t="s">
        <v>661</v>
      </c>
      <c r="M22" t="s">
        <v>61</v>
      </c>
      <c r="N22" t="s">
        <v>68</v>
      </c>
    </row>
    <row r="23" spans="2:14" ht="10.55" customHeight="1" x14ac:dyDescent="0.25">
      <c r="B23" t="s">
        <v>19</v>
      </c>
      <c r="C23">
        <v>26357672</v>
      </c>
      <c r="D23" t="s">
        <v>662</v>
      </c>
      <c r="E23" t="s">
        <v>663</v>
      </c>
      <c r="F23" t="s">
        <v>664</v>
      </c>
      <c r="G23" t="s">
        <v>665</v>
      </c>
      <c r="H23" t="s">
        <v>521</v>
      </c>
      <c r="J23" t="s">
        <v>666</v>
      </c>
      <c r="K23" t="s">
        <v>666</v>
      </c>
      <c r="L23" t="s">
        <v>667</v>
      </c>
      <c r="M23" t="s">
        <v>61</v>
      </c>
      <c r="N23" t="s">
        <v>68</v>
      </c>
    </row>
    <row r="24" spans="2:14" ht="10.55" customHeight="1" x14ac:dyDescent="0.25">
      <c r="B24" t="s">
        <v>19</v>
      </c>
      <c r="C24">
        <v>26357906</v>
      </c>
      <c r="D24" t="s">
        <v>668</v>
      </c>
      <c r="E24" t="s">
        <v>669</v>
      </c>
      <c r="F24" t="s">
        <v>670</v>
      </c>
      <c r="G24" t="s">
        <v>671</v>
      </c>
      <c r="H24" t="s">
        <v>521</v>
      </c>
      <c r="J24" t="s">
        <v>672</v>
      </c>
      <c r="K24" t="s">
        <v>672</v>
      </c>
      <c r="L24" t="s">
        <v>673</v>
      </c>
      <c r="M24" t="s">
        <v>61</v>
      </c>
      <c r="N24" t="s">
        <v>68</v>
      </c>
    </row>
    <row r="25" spans="2:14" ht="10.55" customHeight="1" x14ac:dyDescent="0.25">
      <c r="B25" t="s">
        <v>19</v>
      </c>
      <c r="C25">
        <v>26357619</v>
      </c>
      <c r="D25" t="s">
        <v>674</v>
      </c>
      <c r="E25" t="s">
        <v>675</v>
      </c>
      <c r="F25" t="s">
        <v>676</v>
      </c>
      <c r="G25" t="s">
        <v>677</v>
      </c>
      <c r="H25" t="s">
        <v>521</v>
      </c>
      <c r="J25" t="s">
        <v>678</v>
      </c>
      <c r="K25" t="s">
        <v>678</v>
      </c>
      <c r="L25" t="s">
        <v>679</v>
      </c>
      <c r="M25" t="s">
        <v>61</v>
      </c>
      <c r="N25" t="s">
        <v>68</v>
      </c>
    </row>
    <row r="26" spans="2:14" ht="10.55" customHeight="1" x14ac:dyDescent="0.25">
      <c r="B26" t="s">
        <v>19</v>
      </c>
      <c r="C26">
        <v>30983740</v>
      </c>
      <c r="D26" t="s">
        <v>680</v>
      </c>
      <c r="E26" t="s">
        <v>681</v>
      </c>
      <c r="F26" t="s">
        <v>682</v>
      </c>
      <c r="G26" t="s">
        <v>683</v>
      </c>
      <c r="H26" t="s">
        <v>521</v>
      </c>
      <c r="J26" t="s">
        <v>684</v>
      </c>
      <c r="K26" t="s">
        <v>684</v>
      </c>
      <c r="L26" t="s">
        <v>685</v>
      </c>
      <c r="M26" t="s">
        <v>61</v>
      </c>
      <c r="N26" t="s">
        <v>244</v>
      </c>
    </row>
    <row r="27" spans="2:14" ht="10.55" customHeight="1" x14ac:dyDescent="0.25">
      <c r="B27" t="s">
        <v>19</v>
      </c>
      <c r="C27">
        <v>26511085</v>
      </c>
      <c r="D27" t="s">
        <v>686</v>
      </c>
      <c r="E27" t="s">
        <v>687</v>
      </c>
      <c r="F27" t="s">
        <v>688</v>
      </c>
      <c r="G27" t="s">
        <v>689</v>
      </c>
      <c r="H27" t="s">
        <v>522</v>
      </c>
      <c r="J27" t="s">
        <v>690</v>
      </c>
      <c r="K27" t="s">
        <v>690</v>
      </c>
      <c r="L27" t="s">
        <v>691</v>
      </c>
      <c r="M27" t="s">
        <v>61</v>
      </c>
      <c r="N27" t="s">
        <v>68</v>
      </c>
    </row>
    <row r="28" spans="2:14" ht="10.55" customHeight="1" x14ac:dyDescent="0.25">
      <c r="B28" t="s">
        <v>19</v>
      </c>
      <c r="C28">
        <v>31462818</v>
      </c>
      <c r="D28" t="s">
        <v>692</v>
      </c>
      <c r="E28" t="s">
        <v>693</v>
      </c>
      <c r="F28" t="s">
        <v>670</v>
      </c>
      <c r="G28" t="s">
        <v>694</v>
      </c>
      <c r="H28" t="s">
        <v>521</v>
      </c>
      <c r="J28" t="s">
        <v>672</v>
      </c>
      <c r="K28" t="s">
        <v>672</v>
      </c>
      <c r="L28" t="s">
        <v>673</v>
      </c>
      <c r="M28" t="s">
        <v>61</v>
      </c>
      <c r="N28" t="s">
        <v>244</v>
      </c>
    </row>
    <row r="29" spans="2:14" ht="10.55" customHeight="1" x14ac:dyDescent="0.25">
      <c r="B29" t="s">
        <v>19</v>
      </c>
      <c r="C29">
        <v>26357686</v>
      </c>
      <c r="D29" t="s">
        <v>695</v>
      </c>
      <c r="E29" t="s">
        <v>696</v>
      </c>
      <c r="F29" t="s">
        <v>664</v>
      </c>
      <c r="G29" t="s">
        <v>697</v>
      </c>
      <c r="H29" t="s">
        <v>521</v>
      </c>
      <c r="J29" t="s">
        <v>666</v>
      </c>
      <c r="K29" t="s">
        <v>666</v>
      </c>
      <c r="L29" t="s">
        <v>667</v>
      </c>
      <c r="M29" t="s">
        <v>61</v>
      </c>
      <c r="N29" t="s">
        <v>244</v>
      </c>
    </row>
    <row r="30" spans="2:14" ht="10.55" customHeight="1" x14ac:dyDescent="0.25">
      <c r="B30" t="s">
        <v>19</v>
      </c>
      <c r="C30">
        <v>31686643</v>
      </c>
      <c r="D30" t="s">
        <v>698</v>
      </c>
      <c r="E30" t="s">
        <v>699</v>
      </c>
      <c r="F30" t="s">
        <v>44</v>
      </c>
      <c r="G30" t="s">
        <v>700</v>
      </c>
      <c r="H30" t="s">
        <v>521</v>
      </c>
      <c r="J30" t="s">
        <v>666</v>
      </c>
      <c r="K30" t="s">
        <v>666</v>
      </c>
      <c r="L30" t="s">
        <v>667</v>
      </c>
      <c r="M30" t="s">
        <v>61</v>
      </c>
      <c r="N30" t="s">
        <v>68</v>
      </c>
    </row>
    <row r="31" spans="2:14" ht="10.55" customHeight="1" x14ac:dyDescent="0.25">
      <c r="B31" t="s">
        <v>19</v>
      </c>
      <c r="C31">
        <v>26358075</v>
      </c>
      <c r="D31" t="s">
        <v>701</v>
      </c>
      <c r="E31" t="s">
        <v>702</v>
      </c>
      <c r="F31" t="s">
        <v>703</v>
      </c>
      <c r="G31" t="s">
        <v>704</v>
      </c>
      <c r="H31" t="s">
        <v>521</v>
      </c>
      <c r="J31" t="s">
        <v>705</v>
      </c>
      <c r="K31" t="s">
        <v>705</v>
      </c>
      <c r="L31" t="s">
        <v>706</v>
      </c>
      <c r="M31" t="s">
        <v>61</v>
      </c>
      <c r="N31" t="s">
        <v>68</v>
      </c>
    </row>
    <row r="32" spans="2:14" ht="10.55" customHeight="1" x14ac:dyDescent="0.25">
      <c r="B32" t="s">
        <v>19</v>
      </c>
      <c r="C32">
        <v>26357732</v>
      </c>
      <c r="D32" t="s">
        <v>707</v>
      </c>
      <c r="E32" t="s">
        <v>708</v>
      </c>
      <c r="F32" t="s">
        <v>44</v>
      </c>
      <c r="G32" t="s">
        <v>709</v>
      </c>
      <c r="H32" t="s">
        <v>519</v>
      </c>
      <c r="J32" t="s">
        <v>71</v>
      </c>
      <c r="K32" t="s">
        <v>71</v>
      </c>
      <c r="L32" t="s">
        <v>76</v>
      </c>
      <c r="M32" t="s">
        <v>61</v>
      </c>
      <c r="N32" t="s">
        <v>244</v>
      </c>
    </row>
    <row r="33" spans="2:14" ht="10.55" customHeight="1" x14ac:dyDescent="0.25">
      <c r="B33" t="s">
        <v>19</v>
      </c>
      <c r="C33">
        <v>26357736</v>
      </c>
      <c r="D33" t="s">
        <v>710</v>
      </c>
      <c r="E33" t="s">
        <v>711</v>
      </c>
      <c r="F33" t="s">
        <v>603</v>
      </c>
      <c r="G33" t="s">
        <v>712</v>
      </c>
      <c r="H33" t="s">
        <v>521</v>
      </c>
      <c r="J33" t="s">
        <v>713</v>
      </c>
      <c r="K33" t="s">
        <v>713</v>
      </c>
      <c r="L33" t="s">
        <v>714</v>
      </c>
      <c r="M33" t="s">
        <v>61</v>
      </c>
      <c r="N33" t="s">
        <v>68</v>
      </c>
    </row>
    <row r="34" spans="2:14" ht="10.55" customHeight="1" x14ac:dyDescent="0.25">
      <c r="B34" t="s">
        <v>19</v>
      </c>
      <c r="C34">
        <v>26357797</v>
      </c>
      <c r="D34" t="s">
        <v>715</v>
      </c>
      <c r="E34" t="s">
        <v>716</v>
      </c>
      <c r="F34" t="s">
        <v>585</v>
      </c>
      <c r="G34" t="s">
        <v>717</v>
      </c>
      <c r="J34" t="s">
        <v>587</v>
      </c>
      <c r="K34" t="s">
        <v>587</v>
      </c>
      <c r="L34" t="s">
        <v>588</v>
      </c>
      <c r="N34" t="s">
        <v>68</v>
      </c>
    </row>
    <row r="35" spans="2:14" ht="10.55" customHeight="1" x14ac:dyDescent="0.25">
      <c r="B35" t="s">
        <v>19</v>
      </c>
      <c r="C35">
        <v>26773576</v>
      </c>
      <c r="D35" t="s">
        <v>718</v>
      </c>
      <c r="E35" t="s">
        <v>719</v>
      </c>
      <c r="F35" t="s">
        <v>640</v>
      </c>
      <c r="G35" t="s">
        <v>720</v>
      </c>
      <c r="H35" t="s">
        <v>521</v>
      </c>
      <c r="J35" t="s">
        <v>642</v>
      </c>
      <c r="K35" t="s">
        <v>642</v>
      </c>
      <c r="L35" t="s">
        <v>643</v>
      </c>
      <c r="M35" t="s">
        <v>61</v>
      </c>
      <c r="N35" t="s">
        <v>68</v>
      </c>
    </row>
    <row r="36" spans="2:14" ht="10.55" customHeight="1" x14ac:dyDescent="0.25">
      <c r="B36" t="s">
        <v>19</v>
      </c>
      <c r="C36">
        <v>26514150</v>
      </c>
      <c r="D36" t="s">
        <v>721</v>
      </c>
      <c r="E36" t="s">
        <v>722</v>
      </c>
      <c r="F36" t="s">
        <v>723</v>
      </c>
      <c r="G36" t="s">
        <v>724</v>
      </c>
      <c r="H36" t="s">
        <v>521</v>
      </c>
      <c r="J36" t="s">
        <v>725</v>
      </c>
      <c r="K36" t="s">
        <v>725</v>
      </c>
      <c r="L36" t="s">
        <v>726</v>
      </c>
      <c r="M36" t="s">
        <v>61</v>
      </c>
      <c r="N36" t="s">
        <v>244</v>
      </c>
    </row>
    <row r="37" spans="2:14" ht="10.55" customHeight="1" x14ac:dyDescent="0.25">
      <c r="B37" t="s">
        <v>19</v>
      </c>
      <c r="C37">
        <v>26505074</v>
      </c>
      <c r="D37" t="s">
        <v>727</v>
      </c>
      <c r="E37" t="s">
        <v>728</v>
      </c>
      <c r="F37" t="s">
        <v>603</v>
      </c>
      <c r="G37" t="s">
        <v>729</v>
      </c>
      <c r="H37" t="s">
        <v>521</v>
      </c>
      <c r="J37" t="s">
        <v>660</v>
      </c>
      <c r="K37" t="s">
        <v>660</v>
      </c>
      <c r="L37" t="s">
        <v>661</v>
      </c>
      <c r="M37" t="s">
        <v>61</v>
      </c>
      <c r="N37" t="s">
        <v>68</v>
      </c>
    </row>
    <row r="38" spans="2:14" ht="10.55" customHeight="1" x14ac:dyDescent="0.25">
      <c r="B38" t="s">
        <v>19</v>
      </c>
      <c r="C38">
        <v>26361033</v>
      </c>
      <c r="D38" t="s">
        <v>730</v>
      </c>
      <c r="E38" t="s">
        <v>731</v>
      </c>
      <c r="F38" t="s">
        <v>732</v>
      </c>
      <c r="G38" t="s">
        <v>733</v>
      </c>
      <c r="J38" t="s">
        <v>725</v>
      </c>
      <c r="K38" t="s">
        <v>725</v>
      </c>
      <c r="L38" t="s">
        <v>726</v>
      </c>
      <c r="N38" t="s">
        <v>68</v>
      </c>
    </row>
    <row r="39" spans="2:14" ht="10.55" customHeight="1" x14ac:dyDescent="0.25">
      <c r="B39" t="s">
        <v>19</v>
      </c>
      <c r="C39">
        <v>31401287</v>
      </c>
      <c r="D39" t="s">
        <v>734</v>
      </c>
      <c r="E39" t="s">
        <v>735</v>
      </c>
      <c r="F39" t="s">
        <v>736</v>
      </c>
      <c r="G39" t="s">
        <v>737</v>
      </c>
      <c r="J39" t="s">
        <v>738</v>
      </c>
      <c r="K39" t="s">
        <v>738</v>
      </c>
      <c r="L39" t="s">
        <v>739</v>
      </c>
      <c r="N39" t="s">
        <v>68</v>
      </c>
    </row>
    <row r="40" spans="2:14" ht="10.55" customHeight="1" x14ac:dyDescent="0.25">
      <c r="B40" t="s">
        <v>19</v>
      </c>
      <c r="C40">
        <v>28007395</v>
      </c>
      <c r="D40" t="s">
        <v>740</v>
      </c>
      <c r="E40" t="s">
        <v>741</v>
      </c>
      <c r="F40" t="s">
        <v>742</v>
      </c>
      <c r="G40" t="s">
        <v>743</v>
      </c>
      <c r="H40" t="s">
        <v>53</v>
      </c>
      <c r="J40" t="s">
        <v>725</v>
      </c>
      <c r="K40" t="s">
        <v>725</v>
      </c>
      <c r="L40" t="s">
        <v>726</v>
      </c>
      <c r="M40" t="s">
        <v>61</v>
      </c>
      <c r="N40" t="s">
        <v>244</v>
      </c>
    </row>
    <row r="41" spans="2:14" ht="10.55" customHeight="1" x14ac:dyDescent="0.25">
      <c r="B41" t="s">
        <v>19</v>
      </c>
      <c r="C41">
        <v>28007395</v>
      </c>
      <c r="D41" t="s">
        <v>740</v>
      </c>
      <c r="E41" t="s">
        <v>741</v>
      </c>
      <c r="F41" t="s">
        <v>742</v>
      </c>
      <c r="G41" t="s">
        <v>743</v>
      </c>
      <c r="H41" t="s">
        <v>53</v>
      </c>
      <c r="J41" t="s">
        <v>744</v>
      </c>
      <c r="K41" t="s">
        <v>744</v>
      </c>
      <c r="L41" t="s">
        <v>745</v>
      </c>
      <c r="M41" t="s">
        <v>61</v>
      </c>
      <c r="N41" t="s">
        <v>244</v>
      </c>
    </row>
    <row r="42" spans="2:14" ht="10.55" customHeight="1" x14ac:dyDescent="0.25">
      <c r="B42" t="s">
        <v>19</v>
      </c>
      <c r="C42">
        <v>28073137</v>
      </c>
      <c r="D42" t="s">
        <v>746</v>
      </c>
      <c r="E42" t="s">
        <v>747</v>
      </c>
      <c r="F42" t="s">
        <v>723</v>
      </c>
      <c r="G42" t="s">
        <v>748</v>
      </c>
      <c r="H42" t="s">
        <v>521</v>
      </c>
      <c r="J42" t="s">
        <v>749</v>
      </c>
      <c r="K42" t="s">
        <v>749</v>
      </c>
      <c r="L42" t="s">
        <v>750</v>
      </c>
      <c r="M42" t="s">
        <v>61</v>
      </c>
      <c r="N42" t="s">
        <v>244</v>
      </c>
    </row>
    <row r="43" spans="2:14" ht="10.55" customHeight="1" x14ac:dyDescent="0.25">
      <c r="B43" t="s">
        <v>19</v>
      </c>
      <c r="C43">
        <v>26358026</v>
      </c>
      <c r="D43" t="s">
        <v>751</v>
      </c>
      <c r="E43" t="s">
        <v>752</v>
      </c>
      <c r="F43" t="s">
        <v>732</v>
      </c>
      <c r="G43" t="s">
        <v>753</v>
      </c>
      <c r="J43" t="s">
        <v>611</v>
      </c>
      <c r="K43" t="s">
        <v>611</v>
      </c>
      <c r="L43" t="s">
        <v>612</v>
      </c>
      <c r="N43" t="s">
        <v>68</v>
      </c>
    </row>
    <row r="44" spans="2:14" ht="10.55" customHeight="1" x14ac:dyDescent="0.25">
      <c r="B44" t="s">
        <v>19</v>
      </c>
      <c r="C44">
        <v>26357546</v>
      </c>
      <c r="D44" t="s">
        <v>754</v>
      </c>
      <c r="E44" t="s">
        <v>755</v>
      </c>
      <c r="F44" t="s">
        <v>756</v>
      </c>
      <c r="G44" t="s">
        <v>757</v>
      </c>
      <c r="H44" t="s">
        <v>521</v>
      </c>
      <c r="J44" t="s">
        <v>744</v>
      </c>
      <c r="K44" t="s">
        <v>744</v>
      </c>
      <c r="L44" t="s">
        <v>745</v>
      </c>
      <c r="M44" t="s">
        <v>61</v>
      </c>
      <c r="N44" t="s">
        <v>68</v>
      </c>
    </row>
    <row r="45" spans="2:14" ht="10.55" customHeight="1" x14ac:dyDescent="0.25">
      <c r="B45" t="s">
        <v>19</v>
      </c>
      <c r="C45">
        <v>31335738</v>
      </c>
      <c r="D45" t="s">
        <v>758</v>
      </c>
      <c r="E45" t="s">
        <v>557</v>
      </c>
      <c r="F45" t="s">
        <v>603</v>
      </c>
      <c r="G45" t="s">
        <v>559</v>
      </c>
      <c r="J45" t="s">
        <v>642</v>
      </c>
      <c r="K45" t="s">
        <v>642</v>
      </c>
      <c r="L45" t="s">
        <v>643</v>
      </c>
      <c r="N45" t="s">
        <v>68</v>
      </c>
    </row>
    <row r="46" spans="2:14" ht="10.55" customHeight="1" x14ac:dyDescent="0.25">
      <c r="B46" t="s">
        <v>19</v>
      </c>
      <c r="C46">
        <v>31335738</v>
      </c>
      <c r="D46" t="s">
        <v>758</v>
      </c>
      <c r="E46" t="s">
        <v>557</v>
      </c>
      <c r="F46" t="s">
        <v>603</v>
      </c>
      <c r="G46" t="s">
        <v>559</v>
      </c>
      <c r="J46" t="s">
        <v>759</v>
      </c>
      <c r="K46" t="s">
        <v>759</v>
      </c>
      <c r="L46" t="s">
        <v>760</v>
      </c>
      <c r="N46" t="s">
        <v>68</v>
      </c>
    </row>
    <row r="47" spans="2:14" ht="10.55" customHeight="1" x14ac:dyDescent="0.25">
      <c r="B47" t="s">
        <v>19</v>
      </c>
      <c r="C47">
        <v>31335738</v>
      </c>
      <c r="D47" t="s">
        <v>758</v>
      </c>
      <c r="E47" t="s">
        <v>557</v>
      </c>
      <c r="F47" t="s">
        <v>603</v>
      </c>
      <c r="G47" t="s">
        <v>559</v>
      </c>
      <c r="J47" t="s">
        <v>560</v>
      </c>
      <c r="K47" t="s">
        <v>560</v>
      </c>
      <c r="L47" t="s">
        <v>561</v>
      </c>
      <c r="N47" t="s">
        <v>68</v>
      </c>
    </row>
    <row r="48" spans="2:14" ht="10.55" customHeight="1" x14ac:dyDescent="0.25">
      <c r="B48" t="s">
        <v>19</v>
      </c>
      <c r="C48">
        <v>26357775</v>
      </c>
      <c r="D48" t="s">
        <v>761</v>
      </c>
      <c r="E48" t="s">
        <v>762</v>
      </c>
      <c r="F48" t="s">
        <v>763</v>
      </c>
      <c r="G48" t="s">
        <v>764</v>
      </c>
      <c r="H48" t="s">
        <v>521</v>
      </c>
      <c r="J48" t="s">
        <v>765</v>
      </c>
      <c r="K48" t="s">
        <v>765</v>
      </c>
      <c r="L48" t="s">
        <v>766</v>
      </c>
      <c r="M48" t="s">
        <v>61</v>
      </c>
      <c r="N48" t="s">
        <v>244</v>
      </c>
    </row>
    <row r="49" spans="2:14" ht="10.55" customHeight="1" x14ac:dyDescent="0.25">
      <c r="B49" t="s">
        <v>19</v>
      </c>
      <c r="C49">
        <v>26361058</v>
      </c>
      <c r="D49" t="s">
        <v>38</v>
      </c>
      <c r="E49" t="s">
        <v>41</v>
      </c>
      <c r="F49" t="s">
        <v>44</v>
      </c>
      <c r="G49" t="s">
        <v>47</v>
      </c>
      <c r="H49" t="s">
        <v>53</v>
      </c>
      <c r="J49" t="s">
        <v>71</v>
      </c>
      <c r="K49" t="s">
        <v>71</v>
      </c>
      <c r="L49" t="s">
        <v>76</v>
      </c>
      <c r="M49" t="s">
        <v>61</v>
      </c>
      <c r="N49" t="s">
        <v>68</v>
      </c>
    </row>
    <row r="50" spans="2:14" ht="10.55" customHeight="1" x14ac:dyDescent="0.25">
      <c r="B50" t="s">
        <v>19</v>
      </c>
      <c r="C50">
        <v>28054902</v>
      </c>
      <c r="D50" t="s">
        <v>767</v>
      </c>
      <c r="E50" t="s">
        <v>768</v>
      </c>
      <c r="F50" t="s">
        <v>732</v>
      </c>
      <c r="G50" t="s">
        <v>769</v>
      </c>
      <c r="H50" t="s">
        <v>519</v>
      </c>
      <c r="J50" t="s">
        <v>770</v>
      </c>
      <c r="K50" t="s">
        <v>770</v>
      </c>
      <c r="L50" t="s">
        <v>771</v>
      </c>
      <c r="M50" t="s">
        <v>61</v>
      </c>
      <c r="N50" t="s">
        <v>68</v>
      </c>
    </row>
    <row r="51" spans="2:14" ht="10.55" customHeight="1" x14ac:dyDescent="0.25">
      <c r="B51" t="s">
        <v>19</v>
      </c>
      <c r="C51">
        <v>26357901</v>
      </c>
      <c r="D51" t="s">
        <v>772</v>
      </c>
      <c r="E51" t="s">
        <v>773</v>
      </c>
      <c r="F51" t="s">
        <v>670</v>
      </c>
      <c r="G51" t="s">
        <v>774</v>
      </c>
      <c r="H51" t="s">
        <v>521</v>
      </c>
      <c r="J51" t="s">
        <v>672</v>
      </c>
      <c r="K51" t="s">
        <v>672</v>
      </c>
      <c r="L51" t="s">
        <v>673</v>
      </c>
      <c r="M51" t="s">
        <v>61</v>
      </c>
      <c r="N51" t="s">
        <v>68</v>
      </c>
    </row>
    <row r="52" spans="2:14" ht="10.55" customHeight="1" x14ac:dyDescent="0.25">
      <c r="B52" t="s">
        <v>19</v>
      </c>
      <c r="C52">
        <v>26774481</v>
      </c>
      <c r="D52" t="s">
        <v>775</v>
      </c>
      <c r="E52" t="s">
        <v>776</v>
      </c>
      <c r="F52" t="s">
        <v>777</v>
      </c>
      <c r="G52" t="s">
        <v>778</v>
      </c>
      <c r="J52" t="s">
        <v>705</v>
      </c>
      <c r="K52" t="s">
        <v>705</v>
      </c>
      <c r="L52" t="s">
        <v>706</v>
      </c>
      <c r="N52" t="s">
        <v>68</v>
      </c>
    </row>
    <row r="53" spans="2:14" ht="10.55" customHeight="1" x14ac:dyDescent="0.25">
      <c r="B53" t="s">
        <v>19</v>
      </c>
      <c r="C53">
        <v>26357959</v>
      </c>
      <c r="D53" t="s">
        <v>779</v>
      </c>
      <c r="E53" t="s">
        <v>780</v>
      </c>
      <c r="F53" t="s">
        <v>781</v>
      </c>
      <c r="G53" t="s">
        <v>782</v>
      </c>
      <c r="H53" t="s">
        <v>521</v>
      </c>
      <c r="J53" t="s">
        <v>566</v>
      </c>
      <c r="K53" t="s">
        <v>566</v>
      </c>
      <c r="L53" t="s">
        <v>567</v>
      </c>
      <c r="M53" t="s">
        <v>61</v>
      </c>
      <c r="N53" t="s">
        <v>68</v>
      </c>
    </row>
    <row r="54" spans="2:14" ht="10.55" customHeight="1" x14ac:dyDescent="0.25">
      <c r="B54" t="s">
        <v>19</v>
      </c>
      <c r="C54">
        <v>26505040</v>
      </c>
      <c r="D54" t="s">
        <v>783</v>
      </c>
      <c r="E54" t="s">
        <v>784</v>
      </c>
      <c r="F54" t="s">
        <v>603</v>
      </c>
      <c r="G54" t="s">
        <v>785</v>
      </c>
      <c r="J54" t="s">
        <v>660</v>
      </c>
      <c r="K54" t="s">
        <v>660</v>
      </c>
      <c r="L54" t="s">
        <v>661</v>
      </c>
      <c r="N54" t="s">
        <v>68</v>
      </c>
    </row>
    <row r="55" spans="2:14" ht="10.55" customHeight="1" x14ac:dyDescent="0.25">
      <c r="B55" t="s">
        <v>19</v>
      </c>
      <c r="C55">
        <v>26357777</v>
      </c>
      <c r="D55" t="s">
        <v>786</v>
      </c>
      <c r="E55" t="s">
        <v>787</v>
      </c>
      <c r="F55" t="s">
        <v>788</v>
      </c>
      <c r="G55" t="s">
        <v>789</v>
      </c>
      <c r="H55" t="s">
        <v>521</v>
      </c>
      <c r="J55" t="s">
        <v>790</v>
      </c>
      <c r="K55" t="s">
        <v>790</v>
      </c>
      <c r="L55" t="s">
        <v>791</v>
      </c>
      <c r="M55" t="s">
        <v>61</v>
      </c>
      <c r="N55" t="s">
        <v>68</v>
      </c>
    </row>
    <row r="56" spans="2:14" ht="10.55" customHeight="1" x14ac:dyDescent="0.25">
      <c r="B56" t="s">
        <v>19</v>
      </c>
      <c r="C56">
        <v>26622347</v>
      </c>
      <c r="D56" t="s">
        <v>792</v>
      </c>
      <c r="E56" t="s">
        <v>793</v>
      </c>
      <c r="F56" t="s">
        <v>732</v>
      </c>
      <c r="G56" t="s">
        <v>794</v>
      </c>
      <c r="J56" t="s">
        <v>654</v>
      </c>
      <c r="K56" t="s">
        <v>654</v>
      </c>
      <c r="L56" t="s">
        <v>655</v>
      </c>
      <c r="N56" t="s">
        <v>68</v>
      </c>
    </row>
    <row r="57" spans="2:14" ht="10.55" customHeight="1" x14ac:dyDescent="0.25">
      <c r="B57" t="s">
        <v>19</v>
      </c>
      <c r="C57">
        <v>26357727</v>
      </c>
      <c r="D57" t="s">
        <v>795</v>
      </c>
      <c r="E57" t="s">
        <v>796</v>
      </c>
      <c r="F57" t="s">
        <v>44</v>
      </c>
      <c r="G57" t="s">
        <v>797</v>
      </c>
      <c r="H57" t="s">
        <v>521</v>
      </c>
      <c r="J57" t="s">
        <v>71</v>
      </c>
      <c r="K57" t="s">
        <v>71</v>
      </c>
      <c r="L57" t="s">
        <v>76</v>
      </c>
      <c r="M57" t="s">
        <v>61</v>
      </c>
      <c r="N57" t="s">
        <v>68</v>
      </c>
    </row>
    <row r="58" spans="2:14" ht="10.55" customHeight="1" x14ac:dyDescent="0.25">
      <c r="B58" t="s">
        <v>19</v>
      </c>
      <c r="C58">
        <v>31490855</v>
      </c>
      <c r="D58" t="s">
        <v>798</v>
      </c>
      <c r="E58" t="s">
        <v>799</v>
      </c>
      <c r="F58" t="s">
        <v>585</v>
      </c>
      <c r="G58" t="s">
        <v>800</v>
      </c>
      <c r="H58" t="s">
        <v>521</v>
      </c>
      <c r="J58" t="s">
        <v>587</v>
      </c>
      <c r="K58" t="s">
        <v>587</v>
      </c>
      <c r="L58" t="s">
        <v>588</v>
      </c>
      <c r="M58" t="s">
        <v>61</v>
      </c>
      <c r="N58" t="s">
        <v>68</v>
      </c>
    </row>
    <row r="59" spans="2:14" ht="10.55" customHeight="1" x14ac:dyDescent="0.25">
      <c r="B59" t="s">
        <v>19</v>
      </c>
      <c r="C59">
        <v>26506321</v>
      </c>
      <c r="D59" t="s">
        <v>801</v>
      </c>
      <c r="E59" t="s">
        <v>802</v>
      </c>
      <c r="F59" t="s">
        <v>723</v>
      </c>
      <c r="G59" t="s">
        <v>803</v>
      </c>
      <c r="J59" t="s">
        <v>725</v>
      </c>
      <c r="K59" t="s">
        <v>725</v>
      </c>
      <c r="L59" t="s">
        <v>726</v>
      </c>
      <c r="N59" t="s">
        <v>68</v>
      </c>
    </row>
    <row r="60" spans="2:14" ht="10.55" customHeight="1" x14ac:dyDescent="0.25">
      <c r="B60" t="s">
        <v>19</v>
      </c>
      <c r="C60">
        <v>26358004</v>
      </c>
      <c r="D60" t="s">
        <v>804</v>
      </c>
      <c r="E60" t="s">
        <v>805</v>
      </c>
      <c r="F60" t="s">
        <v>652</v>
      </c>
      <c r="G60" t="s">
        <v>806</v>
      </c>
      <c r="H60" t="s">
        <v>521</v>
      </c>
      <c r="J60" t="s">
        <v>648</v>
      </c>
      <c r="K60" t="s">
        <v>648</v>
      </c>
      <c r="L60" t="s">
        <v>649</v>
      </c>
      <c r="M60" t="s">
        <v>61</v>
      </c>
      <c r="N60" t="s">
        <v>68</v>
      </c>
    </row>
    <row r="61" spans="2:14" ht="10.55" customHeight="1" x14ac:dyDescent="0.25">
      <c r="B61" t="s">
        <v>19</v>
      </c>
      <c r="C61">
        <v>26357878</v>
      </c>
      <c r="D61" t="s">
        <v>807</v>
      </c>
      <c r="E61" t="s">
        <v>808</v>
      </c>
      <c r="F61" t="s">
        <v>688</v>
      </c>
      <c r="G61" t="s">
        <v>809</v>
      </c>
      <c r="H61" t="s">
        <v>521</v>
      </c>
      <c r="J61" t="s">
        <v>690</v>
      </c>
      <c r="K61" t="s">
        <v>690</v>
      </c>
      <c r="L61" t="s">
        <v>691</v>
      </c>
      <c r="M61" t="s">
        <v>61</v>
      </c>
      <c r="N61" t="s">
        <v>68</v>
      </c>
    </row>
    <row r="62" spans="2:14" ht="10.55" customHeight="1" x14ac:dyDescent="0.25">
      <c r="B62" t="s">
        <v>19</v>
      </c>
      <c r="C62">
        <v>26357844</v>
      </c>
      <c r="D62" t="s">
        <v>810</v>
      </c>
      <c r="E62" t="s">
        <v>811</v>
      </c>
      <c r="F62" t="s">
        <v>570</v>
      </c>
      <c r="G62" t="s">
        <v>812</v>
      </c>
      <c r="H62" t="s">
        <v>521</v>
      </c>
      <c r="J62" t="s">
        <v>572</v>
      </c>
      <c r="K62" t="s">
        <v>572</v>
      </c>
      <c r="L62" t="s">
        <v>573</v>
      </c>
      <c r="M62" t="s">
        <v>61</v>
      </c>
      <c r="N62" t="s">
        <v>68</v>
      </c>
    </row>
    <row r="63" spans="2:14" ht="10.55" customHeight="1" x14ac:dyDescent="0.25">
      <c r="B63" t="s">
        <v>19</v>
      </c>
      <c r="C63">
        <v>26357917</v>
      </c>
      <c r="D63" t="s">
        <v>813</v>
      </c>
      <c r="E63" t="s">
        <v>814</v>
      </c>
      <c r="F63" t="s">
        <v>815</v>
      </c>
      <c r="G63" t="s">
        <v>816</v>
      </c>
      <c r="H63" t="s">
        <v>521</v>
      </c>
      <c r="J63" t="s">
        <v>817</v>
      </c>
      <c r="K63" t="s">
        <v>817</v>
      </c>
      <c r="L63" t="s">
        <v>818</v>
      </c>
      <c r="M63" t="s">
        <v>61</v>
      </c>
      <c r="N63" t="s">
        <v>68</v>
      </c>
    </row>
    <row r="64" spans="2:14" ht="10.55" customHeight="1" x14ac:dyDescent="0.25">
      <c r="B64" t="s">
        <v>19</v>
      </c>
      <c r="C64">
        <v>26357951</v>
      </c>
      <c r="D64" t="s">
        <v>819</v>
      </c>
      <c r="E64" t="s">
        <v>820</v>
      </c>
      <c r="F64" t="s">
        <v>821</v>
      </c>
      <c r="G64" t="s">
        <v>822</v>
      </c>
      <c r="H64" t="s">
        <v>522</v>
      </c>
      <c r="J64" t="s">
        <v>823</v>
      </c>
      <c r="K64" t="s">
        <v>823</v>
      </c>
      <c r="L64" t="s">
        <v>824</v>
      </c>
      <c r="M64" t="s">
        <v>61</v>
      </c>
      <c r="N64" t="s">
        <v>68</v>
      </c>
    </row>
    <row r="65" spans="2:14" ht="10.55" customHeight="1" x14ac:dyDescent="0.25">
      <c r="B65" t="s">
        <v>19</v>
      </c>
      <c r="C65">
        <v>31265968</v>
      </c>
      <c r="D65" t="s">
        <v>825</v>
      </c>
      <c r="E65" t="s">
        <v>826</v>
      </c>
      <c r="F65" t="s">
        <v>570</v>
      </c>
      <c r="G65" t="s">
        <v>827</v>
      </c>
      <c r="H65" t="s">
        <v>521</v>
      </c>
      <c r="J65" t="s">
        <v>572</v>
      </c>
      <c r="K65" t="s">
        <v>572</v>
      </c>
      <c r="L65" t="s">
        <v>573</v>
      </c>
      <c r="M65" t="s">
        <v>61</v>
      </c>
      <c r="N65" t="s">
        <v>68</v>
      </c>
    </row>
    <row r="66" spans="2:14" ht="10.55" customHeight="1" x14ac:dyDescent="0.25">
      <c r="B66" t="s">
        <v>19</v>
      </c>
      <c r="C66">
        <v>31449373</v>
      </c>
      <c r="D66" t="s">
        <v>828</v>
      </c>
      <c r="E66" t="s">
        <v>829</v>
      </c>
      <c r="F66" t="s">
        <v>830</v>
      </c>
      <c r="G66" t="s">
        <v>831</v>
      </c>
      <c r="H66" t="s">
        <v>519</v>
      </c>
      <c r="J66" t="s">
        <v>611</v>
      </c>
      <c r="K66" t="s">
        <v>611</v>
      </c>
      <c r="L66" t="s">
        <v>612</v>
      </c>
      <c r="M66" t="s">
        <v>61</v>
      </c>
      <c r="N66" t="s">
        <v>68</v>
      </c>
    </row>
    <row r="67" spans="2:14" ht="10.55" customHeight="1" x14ac:dyDescent="0.25">
      <c r="B67" t="s">
        <v>19</v>
      </c>
      <c r="C67">
        <v>26357916</v>
      </c>
      <c r="D67" t="s">
        <v>832</v>
      </c>
      <c r="E67" t="s">
        <v>833</v>
      </c>
      <c r="F67" t="s">
        <v>732</v>
      </c>
      <c r="G67" t="s">
        <v>834</v>
      </c>
      <c r="H67" t="s">
        <v>521</v>
      </c>
      <c r="J67" t="s">
        <v>817</v>
      </c>
      <c r="K67" t="s">
        <v>817</v>
      </c>
      <c r="L67" t="s">
        <v>818</v>
      </c>
      <c r="M67" t="s">
        <v>61</v>
      </c>
      <c r="N67" t="s">
        <v>68</v>
      </c>
    </row>
    <row r="68" spans="2:14" ht="10.55" customHeight="1" x14ac:dyDescent="0.25">
      <c r="B68" t="s">
        <v>19</v>
      </c>
      <c r="C68">
        <v>26357792</v>
      </c>
      <c r="D68" t="s">
        <v>835</v>
      </c>
      <c r="E68" t="s">
        <v>836</v>
      </c>
      <c r="F68" t="s">
        <v>585</v>
      </c>
      <c r="G68" t="s">
        <v>837</v>
      </c>
      <c r="H68" t="s">
        <v>521</v>
      </c>
      <c r="J68" t="s">
        <v>587</v>
      </c>
      <c r="K68" t="s">
        <v>587</v>
      </c>
      <c r="L68" t="s">
        <v>588</v>
      </c>
      <c r="M68" t="s">
        <v>61</v>
      </c>
      <c r="N68" t="s">
        <v>68</v>
      </c>
    </row>
    <row r="69" spans="2:14" ht="10.55" customHeight="1" x14ac:dyDescent="0.25">
      <c r="B69" t="s">
        <v>19</v>
      </c>
      <c r="C69">
        <v>26513524</v>
      </c>
      <c r="D69" t="s">
        <v>838</v>
      </c>
      <c r="E69" t="s">
        <v>839</v>
      </c>
      <c r="F69" t="s">
        <v>815</v>
      </c>
      <c r="G69" t="s">
        <v>840</v>
      </c>
      <c r="H69" t="s">
        <v>521</v>
      </c>
      <c r="J69" t="s">
        <v>817</v>
      </c>
      <c r="K69" t="s">
        <v>817</v>
      </c>
      <c r="L69" t="s">
        <v>818</v>
      </c>
      <c r="M69" t="s">
        <v>61</v>
      </c>
      <c r="N69" t="s">
        <v>244</v>
      </c>
    </row>
    <row r="70" spans="2:14" ht="10.55" customHeight="1" x14ac:dyDescent="0.25">
      <c r="B70" t="s">
        <v>19</v>
      </c>
      <c r="C70">
        <v>26357949</v>
      </c>
      <c r="D70" t="s">
        <v>841</v>
      </c>
      <c r="E70" t="s">
        <v>842</v>
      </c>
      <c r="F70" t="s">
        <v>843</v>
      </c>
      <c r="G70" t="s">
        <v>844</v>
      </c>
      <c r="H70" t="s">
        <v>521</v>
      </c>
      <c r="J70" t="s">
        <v>560</v>
      </c>
      <c r="K70" t="s">
        <v>560</v>
      </c>
      <c r="L70" t="s">
        <v>561</v>
      </c>
      <c r="M70" t="s">
        <v>61</v>
      </c>
      <c r="N70" t="s">
        <v>68</v>
      </c>
    </row>
    <row r="71" spans="2:14" ht="10.55" customHeight="1" x14ac:dyDescent="0.25">
      <c r="B71" t="s">
        <v>19</v>
      </c>
      <c r="C71">
        <v>26510967</v>
      </c>
      <c r="D71" t="s">
        <v>845</v>
      </c>
      <c r="E71" t="s">
        <v>846</v>
      </c>
      <c r="F71" t="s">
        <v>664</v>
      </c>
      <c r="G71" t="s">
        <v>847</v>
      </c>
      <c r="H71" t="s">
        <v>521</v>
      </c>
      <c r="J71" t="s">
        <v>666</v>
      </c>
      <c r="K71" t="s">
        <v>666</v>
      </c>
      <c r="L71" t="s">
        <v>667</v>
      </c>
      <c r="M71" t="s">
        <v>61</v>
      </c>
      <c r="N71" t="s">
        <v>68</v>
      </c>
    </row>
    <row r="72" spans="2:14" ht="10.55" customHeight="1" x14ac:dyDescent="0.25">
      <c r="B72" t="s">
        <v>19</v>
      </c>
      <c r="C72">
        <v>26357955</v>
      </c>
      <c r="D72" t="s">
        <v>848</v>
      </c>
      <c r="E72" t="s">
        <v>849</v>
      </c>
      <c r="F72" t="s">
        <v>850</v>
      </c>
      <c r="G72" t="s">
        <v>851</v>
      </c>
      <c r="H72" t="s">
        <v>522</v>
      </c>
      <c r="J72" t="s">
        <v>823</v>
      </c>
      <c r="K72" t="s">
        <v>823</v>
      </c>
      <c r="L72" t="s">
        <v>824</v>
      </c>
      <c r="M72" t="s">
        <v>61</v>
      </c>
      <c r="N72" t="s">
        <v>68</v>
      </c>
    </row>
    <row r="73" spans="2:14" ht="10.55" customHeight="1" x14ac:dyDescent="0.25">
      <c r="B73" t="s">
        <v>19</v>
      </c>
      <c r="C73">
        <v>26357674</v>
      </c>
      <c r="D73" t="s">
        <v>852</v>
      </c>
      <c r="E73" t="s">
        <v>853</v>
      </c>
      <c r="F73" t="s">
        <v>664</v>
      </c>
      <c r="G73" t="s">
        <v>854</v>
      </c>
      <c r="H73" t="s">
        <v>521</v>
      </c>
      <c r="J73" t="s">
        <v>666</v>
      </c>
      <c r="K73" t="s">
        <v>666</v>
      </c>
      <c r="L73" t="s">
        <v>667</v>
      </c>
      <c r="M73" t="s">
        <v>61</v>
      </c>
      <c r="N73" t="s">
        <v>68</v>
      </c>
    </row>
    <row r="74" spans="2:14" ht="10.55" customHeight="1" x14ac:dyDescent="0.25">
      <c r="B74" t="s">
        <v>19</v>
      </c>
      <c r="C74">
        <v>26357821</v>
      </c>
      <c r="D74" t="s">
        <v>855</v>
      </c>
      <c r="E74" t="s">
        <v>856</v>
      </c>
      <c r="F74" t="s">
        <v>570</v>
      </c>
      <c r="G74" t="s">
        <v>857</v>
      </c>
      <c r="H74" t="s">
        <v>521</v>
      </c>
      <c r="J74" t="s">
        <v>572</v>
      </c>
      <c r="K74" t="s">
        <v>572</v>
      </c>
      <c r="L74" t="s">
        <v>573</v>
      </c>
      <c r="M74" t="s">
        <v>61</v>
      </c>
      <c r="N74" t="s">
        <v>68</v>
      </c>
    </row>
    <row r="75" spans="2:14" ht="10.55" customHeight="1" x14ac:dyDescent="0.25">
      <c r="B75" t="s">
        <v>19</v>
      </c>
      <c r="C75">
        <v>26357977</v>
      </c>
      <c r="D75" t="s">
        <v>858</v>
      </c>
      <c r="E75" t="s">
        <v>859</v>
      </c>
      <c r="F75" t="s">
        <v>860</v>
      </c>
      <c r="G75" t="s">
        <v>861</v>
      </c>
      <c r="H75" t="s">
        <v>521</v>
      </c>
      <c r="J75" t="s">
        <v>862</v>
      </c>
      <c r="K75" t="s">
        <v>862</v>
      </c>
      <c r="L75" t="s">
        <v>863</v>
      </c>
      <c r="M75" t="s">
        <v>61</v>
      </c>
      <c r="N75" t="s">
        <v>68</v>
      </c>
    </row>
    <row r="76" spans="2:14" ht="10.55" customHeight="1" x14ac:dyDescent="0.25">
      <c r="B76" t="s">
        <v>19</v>
      </c>
      <c r="C76">
        <v>26509227</v>
      </c>
      <c r="D76" t="s">
        <v>864</v>
      </c>
      <c r="E76" t="s">
        <v>865</v>
      </c>
      <c r="F76" t="s">
        <v>688</v>
      </c>
      <c r="G76" t="s">
        <v>866</v>
      </c>
      <c r="H76" t="s">
        <v>522</v>
      </c>
      <c r="J76" t="s">
        <v>690</v>
      </c>
      <c r="K76" t="s">
        <v>690</v>
      </c>
      <c r="L76" t="s">
        <v>691</v>
      </c>
      <c r="M76" t="s">
        <v>61</v>
      </c>
      <c r="N76" t="s">
        <v>68</v>
      </c>
    </row>
    <row r="77" spans="2:14" ht="10.55" customHeight="1" x14ac:dyDescent="0.25">
      <c r="B77" t="s">
        <v>19</v>
      </c>
      <c r="C77">
        <v>26509227</v>
      </c>
      <c r="D77" t="s">
        <v>864</v>
      </c>
      <c r="E77" t="s">
        <v>865</v>
      </c>
      <c r="F77" t="s">
        <v>688</v>
      </c>
      <c r="G77" t="s">
        <v>866</v>
      </c>
      <c r="H77" t="s">
        <v>522</v>
      </c>
      <c r="J77" t="s">
        <v>823</v>
      </c>
      <c r="K77" t="s">
        <v>823</v>
      </c>
      <c r="L77" t="s">
        <v>824</v>
      </c>
      <c r="M77" t="s">
        <v>61</v>
      </c>
      <c r="N77" t="s">
        <v>68</v>
      </c>
    </row>
    <row r="78" spans="2:14" ht="10.55" customHeight="1" x14ac:dyDescent="0.25">
      <c r="B78" t="s">
        <v>19</v>
      </c>
      <c r="C78">
        <v>30839292</v>
      </c>
      <c r="D78" t="s">
        <v>867</v>
      </c>
      <c r="E78" t="s">
        <v>868</v>
      </c>
      <c r="F78" t="s">
        <v>763</v>
      </c>
      <c r="G78" t="s">
        <v>869</v>
      </c>
      <c r="H78" t="s">
        <v>521</v>
      </c>
      <c r="J78" t="s">
        <v>623</v>
      </c>
      <c r="K78" t="s">
        <v>623</v>
      </c>
      <c r="L78" t="s">
        <v>624</v>
      </c>
      <c r="M78" t="s">
        <v>61</v>
      </c>
      <c r="N78" t="s">
        <v>68</v>
      </c>
    </row>
    <row r="79" spans="2:14" ht="10.55" customHeight="1" x14ac:dyDescent="0.25">
      <c r="B79" t="s">
        <v>19</v>
      </c>
      <c r="C79">
        <v>30839292</v>
      </c>
      <c r="D79" t="s">
        <v>867</v>
      </c>
      <c r="E79" t="s">
        <v>868</v>
      </c>
      <c r="F79" t="s">
        <v>763</v>
      </c>
      <c r="G79" t="s">
        <v>869</v>
      </c>
      <c r="H79" t="s">
        <v>521</v>
      </c>
      <c r="J79" t="s">
        <v>738</v>
      </c>
      <c r="K79" t="s">
        <v>738</v>
      </c>
      <c r="L79" t="s">
        <v>739</v>
      </c>
      <c r="M79" t="s">
        <v>61</v>
      </c>
      <c r="N79" t="s">
        <v>68</v>
      </c>
    </row>
    <row r="80" spans="2:14" ht="10.55" customHeight="1" x14ac:dyDescent="0.25">
      <c r="B80" t="s">
        <v>19</v>
      </c>
      <c r="C80">
        <v>30839292</v>
      </c>
      <c r="D80" t="s">
        <v>867</v>
      </c>
      <c r="E80" t="s">
        <v>868</v>
      </c>
      <c r="F80" t="s">
        <v>763</v>
      </c>
      <c r="G80" t="s">
        <v>869</v>
      </c>
      <c r="H80" t="s">
        <v>521</v>
      </c>
      <c r="J80" t="s">
        <v>672</v>
      </c>
      <c r="K80" t="s">
        <v>672</v>
      </c>
      <c r="L80" t="s">
        <v>673</v>
      </c>
      <c r="M80" t="s">
        <v>61</v>
      </c>
      <c r="N80" t="s">
        <v>68</v>
      </c>
    </row>
    <row r="81" spans="2:14" ht="10.55" customHeight="1" x14ac:dyDescent="0.25">
      <c r="B81" t="s">
        <v>19</v>
      </c>
      <c r="C81">
        <v>30839292</v>
      </c>
      <c r="D81" t="s">
        <v>867</v>
      </c>
      <c r="E81" t="s">
        <v>868</v>
      </c>
      <c r="F81" t="s">
        <v>763</v>
      </c>
      <c r="G81" t="s">
        <v>869</v>
      </c>
      <c r="H81" t="s">
        <v>521</v>
      </c>
      <c r="J81" t="s">
        <v>870</v>
      </c>
      <c r="K81" t="s">
        <v>870</v>
      </c>
      <c r="L81" t="s">
        <v>871</v>
      </c>
      <c r="M81" t="s">
        <v>61</v>
      </c>
      <c r="N81" t="s">
        <v>68</v>
      </c>
    </row>
    <row r="82" spans="2:14" ht="10.55" customHeight="1" x14ac:dyDescent="0.25">
      <c r="B82" t="s">
        <v>19</v>
      </c>
      <c r="C82">
        <v>30839292</v>
      </c>
      <c r="D82" t="s">
        <v>867</v>
      </c>
      <c r="E82" t="s">
        <v>868</v>
      </c>
      <c r="F82" t="s">
        <v>763</v>
      </c>
      <c r="G82" t="s">
        <v>869</v>
      </c>
      <c r="H82" t="s">
        <v>521</v>
      </c>
      <c r="J82" t="s">
        <v>648</v>
      </c>
      <c r="K82" t="s">
        <v>648</v>
      </c>
      <c r="L82" t="s">
        <v>649</v>
      </c>
      <c r="M82" t="s">
        <v>61</v>
      </c>
      <c r="N82" t="s">
        <v>68</v>
      </c>
    </row>
    <row r="83" spans="2:14" ht="10.55" customHeight="1" x14ac:dyDescent="0.25">
      <c r="B83" t="s">
        <v>19</v>
      </c>
      <c r="C83">
        <v>30839292</v>
      </c>
      <c r="D83" t="s">
        <v>867</v>
      </c>
      <c r="E83" t="s">
        <v>868</v>
      </c>
      <c r="F83" t="s">
        <v>763</v>
      </c>
      <c r="G83" t="s">
        <v>869</v>
      </c>
      <c r="J83" t="s">
        <v>713</v>
      </c>
      <c r="K83" t="s">
        <v>713</v>
      </c>
      <c r="L83" t="s">
        <v>714</v>
      </c>
      <c r="N83" t="s">
        <v>68</v>
      </c>
    </row>
    <row r="84" spans="2:14" ht="10.55" customHeight="1" x14ac:dyDescent="0.25">
      <c r="B84" t="s">
        <v>19</v>
      </c>
      <c r="C84">
        <v>30839292</v>
      </c>
      <c r="D84" t="s">
        <v>867</v>
      </c>
      <c r="E84" t="s">
        <v>868</v>
      </c>
      <c r="F84" t="s">
        <v>763</v>
      </c>
      <c r="G84" t="s">
        <v>869</v>
      </c>
      <c r="J84" t="s">
        <v>765</v>
      </c>
      <c r="K84" t="s">
        <v>765</v>
      </c>
      <c r="L84" t="s">
        <v>766</v>
      </c>
      <c r="N84" t="s">
        <v>68</v>
      </c>
    </row>
    <row r="85" spans="2:14" ht="10.55" customHeight="1" x14ac:dyDescent="0.25">
      <c r="B85" t="s">
        <v>19</v>
      </c>
      <c r="C85">
        <v>30839292</v>
      </c>
      <c r="D85" t="s">
        <v>867</v>
      </c>
      <c r="E85" t="s">
        <v>868</v>
      </c>
      <c r="F85" t="s">
        <v>763</v>
      </c>
      <c r="G85" t="s">
        <v>869</v>
      </c>
      <c r="H85" t="s">
        <v>521</v>
      </c>
      <c r="J85" t="s">
        <v>660</v>
      </c>
      <c r="K85" t="s">
        <v>660</v>
      </c>
      <c r="L85" t="s">
        <v>661</v>
      </c>
      <c r="M85" t="s">
        <v>61</v>
      </c>
      <c r="N85" t="s">
        <v>68</v>
      </c>
    </row>
    <row r="86" spans="2:14" ht="10.55" customHeight="1" x14ac:dyDescent="0.25">
      <c r="B86" t="s">
        <v>19</v>
      </c>
      <c r="C86">
        <v>28797488</v>
      </c>
      <c r="D86" t="s">
        <v>872</v>
      </c>
      <c r="E86" t="s">
        <v>873</v>
      </c>
      <c r="F86" t="s">
        <v>44</v>
      </c>
      <c r="G86" t="s">
        <v>874</v>
      </c>
      <c r="H86" t="s">
        <v>521</v>
      </c>
      <c r="J86" t="s">
        <v>875</v>
      </c>
      <c r="K86" t="s">
        <v>875</v>
      </c>
      <c r="L86" t="s">
        <v>876</v>
      </c>
      <c r="M86" t="s">
        <v>61</v>
      </c>
      <c r="N86" t="s">
        <v>68</v>
      </c>
    </row>
    <row r="87" spans="2:14" ht="10.55" customHeight="1" x14ac:dyDescent="0.25">
      <c r="B87" t="s">
        <v>19</v>
      </c>
      <c r="C87">
        <v>26357692</v>
      </c>
      <c r="D87" t="s">
        <v>877</v>
      </c>
      <c r="E87" t="s">
        <v>878</v>
      </c>
      <c r="F87" t="s">
        <v>777</v>
      </c>
      <c r="G87" t="s">
        <v>879</v>
      </c>
      <c r="H87" t="s">
        <v>520</v>
      </c>
      <c r="J87" t="s">
        <v>705</v>
      </c>
      <c r="K87" t="s">
        <v>705</v>
      </c>
      <c r="L87" t="s">
        <v>706</v>
      </c>
      <c r="M87" t="s">
        <v>61</v>
      </c>
      <c r="N87" t="s">
        <v>244</v>
      </c>
    </row>
    <row r="88" spans="2:14" ht="10.55" customHeight="1" x14ac:dyDescent="0.25">
      <c r="B88" t="s">
        <v>19</v>
      </c>
      <c r="C88">
        <v>26357692</v>
      </c>
      <c r="D88" t="s">
        <v>877</v>
      </c>
      <c r="E88" t="s">
        <v>878</v>
      </c>
      <c r="F88" t="s">
        <v>777</v>
      </c>
      <c r="G88" t="s">
        <v>879</v>
      </c>
      <c r="J88" t="s">
        <v>765</v>
      </c>
      <c r="K88" t="s">
        <v>765</v>
      </c>
      <c r="L88" t="s">
        <v>766</v>
      </c>
      <c r="N88" t="s">
        <v>68</v>
      </c>
    </row>
    <row r="89" spans="2:14" ht="10.55" customHeight="1" x14ac:dyDescent="0.25">
      <c r="B89" t="s">
        <v>19</v>
      </c>
      <c r="C89">
        <v>31322693</v>
      </c>
      <c r="D89" t="s">
        <v>877</v>
      </c>
      <c r="E89" t="s">
        <v>880</v>
      </c>
      <c r="F89" t="s">
        <v>652</v>
      </c>
      <c r="G89" t="s">
        <v>881</v>
      </c>
      <c r="H89" t="s">
        <v>521</v>
      </c>
      <c r="J89" t="s">
        <v>654</v>
      </c>
      <c r="K89" t="s">
        <v>654</v>
      </c>
      <c r="L89" t="s">
        <v>655</v>
      </c>
      <c r="M89" t="s">
        <v>61</v>
      </c>
      <c r="N89" t="s">
        <v>244</v>
      </c>
    </row>
    <row r="90" spans="2:14" ht="10.55" customHeight="1" x14ac:dyDescent="0.25">
      <c r="B90" t="s">
        <v>19</v>
      </c>
      <c r="C90">
        <v>28506272</v>
      </c>
      <c r="D90" t="s">
        <v>882</v>
      </c>
      <c r="E90" t="s">
        <v>883</v>
      </c>
      <c r="F90" t="s">
        <v>579</v>
      </c>
      <c r="G90" t="s">
        <v>884</v>
      </c>
      <c r="H90" t="s">
        <v>521</v>
      </c>
      <c r="J90" t="s">
        <v>581</v>
      </c>
      <c r="K90" t="s">
        <v>581</v>
      </c>
      <c r="L90" t="s">
        <v>582</v>
      </c>
      <c r="M90" t="s">
        <v>61</v>
      </c>
      <c r="N90" t="s">
        <v>244</v>
      </c>
    </row>
    <row r="91" spans="2:14" ht="10.55" customHeight="1" x14ac:dyDescent="0.25">
      <c r="B91" t="s">
        <v>19</v>
      </c>
      <c r="C91">
        <v>26783753</v>
      </c>
      <c r="D91" t="s">
        <v>885</v>
      </c>
      <c r="E91" t="s">
        <v>886</v>
      </c>
      <c r="F91" t="s">
        <v>652</v>
      </c>
      <c r="G91" t="s">
        <v>887</v>
      </c>
      <c r="H91" t="s">
        <v>521</v>
      </c>
      <c r="J91" t="s">
        <v>648</v>
      </c>
      <c r="K91" t="s">
        <v>648</v>
      </c>
      <c r="L91" t="s">
        <v>649</v>
      </c>
      <c r="M91" t="s">
        <v>61</v>
      </c>
      <c r="N91" t="s">
        <v>68</v>
      </c>
    </row>
    <row r="92" spans="2:14" ht="10.55" customHeight="1" x14ac:dyDescent="0.25">
      <c r="B92" t="s">
        <v>19</v>
      </c>
      <c r="C92">
        <v>26357935</v>
      </c>
      <c r="D92" t="s">
        <v>888</v>
      </c>
      <c r="E92" t="s">
        <v>889</v>
      </c>
      <c r="F92" t="s">
        <v>843</v>
      </c>
      <c r="G92" t="s">
        <v>890</v>
      </c>
      <c r="H92" t="s">
        <v>521</v>
      </c>
      <c r="J92" t="s">
        <v>560</v>
      </c>
      <c r="K92" t="s">
        <v>560</v>
      </c>
      <c r="L92" t="s">
        <v>561</v>
      </c>
      <c r="M92" t="s">
        <v>61</v>
      </c>
      <c r="N92" t="s">
        <v>68</v>
      </c>
    </row>
    <row r="93" spans="2:14" ht="10.55" customHeight="1" x14ac:dyDescent="0.25">
      <c r="B93" t="s">
        <v>19</v>
      </c>
      <c r="C93">
        <v>26357664</v>
      </c>
      <c r="D93" t="s">
        <v>891</v>
      </c>
      <c r="E93" t="s">
        <v>892</v>
      </c>
      <c r="F93" t="s">
        <v>893</v>
      </c>
      <c r="G93" t="s">
        <v>894</v>
      </c>
      <c r="H93" t="s">
        <v>521</v>
      </c>
      <c r="J93" t="s">
        <v>672</v>
      </c>
      <c r="K93" t="s">
        <v>672</v>
      </c>
      <c r="L93" t="s">
        <v>673</v>
      </c>
      <c r="M93" t="s">
        <v>61</v>
      </c>
      <c r="N93" t="s">
        <v>68</v>
      </c>
    </row>
    <row r="94" spans="2:14" ht="10.55" customHeight="1" x14ac:dyDescent="0.25">
      <c r="B94" t="s">
        <v>19</v>
      </c>
      <c r="C94">
        <v>26814724</v>
      </c>
      <c r="D94" t="s">
        <v>895</v>
      </c>
      <c r="E94" t="s">
        <v>896</v>
      </c>
      <c r="F94" t="s">
        <v>44</v>
      </c>
      <c r="G94" t="s">
        <v>897</v>
      </c>
      <c r="H94" t="s">
        <v>519</v>
      </c>
      <c r="J94" t="s">
        <v>71</v>
      </c>
      <c r="K94" t="s">
        <v>71</v>
      </c>
      <c r="L94" t="s">
        <v>76</v>
      </c>
      <c r="M94" t="s">
        <v>61</v>
      </c>
      <c r="N94" t="s">
        <v>68</v>
      </c>
    </row>
    <row r="95" spans="2:14" ht="10.55" customHeight="1" x14ac:dyDescent="0.25">
      <c r="B95" t="s">
        <v>19</v>
      </c>
      <c r="C95">
        <v>26357631</v>
      </c>
      <c r="D95" t="s">
        <v>898</v>
      </c>
      <c r="E95" t="s">
        <v>899</v>
      </c>
      <c r="F95" t="s">
        <v>900</v>
      </c>
      <c r="G95" t="s">
        <v>901</v>
      </c>
      <c r="H95" t="s">
        <v>521</v>
      </c>
      <c r="J95" t="s">
        <v>902</v>
      </c>
      <c r="K95" t="s">
        <v>902</v>
      </c>
      <c r="L95" t="s">
        <v>903</v>
      </c>
      <c r="M95" t="s">
        <v>61</v>
      </c>
      <c r="N95" t="s">
        <v>244</v>
      </c>
    </row>
    <row r="96" spans="2:14" ht="10.55" customHeight="1" x14ac:dyDescent="0.25">
      <c r="B96" t="s">
        <v>19</v>
      </c>
      <c r="C96">
        <v>27581214</v>
      </c>
      <c r="D96" t="s">
        <v>904</v>
      </c>
      <c r="E96" t="s">
        <v>905</v>
      </c>
      <c r="F96" t="s">
        <v>44</v>
      </c>
      <c r="G96" t="s">
        <v>906</v>
      </c>
      <c r="H96" t="s">
        <v>521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5" customHeight="1" x14ac:dyDescent="0.25">
      <c r="B97" t="s">
        <v>19</v>
      </c>
      <c r="C97">
        <v>31540261</v>
      </c>
      <c r="D97" t="s">
        <v>907</v>
      </c>
      <c r="E97" t="s">
        <v>908</v>
      </c>
      <c r="F97" t="s">
        <v>603</v>
      </c>
      <c r="G97" t="s">
        <v>909</v>
      </c>
      <c r="H97" t="s">
        <v>521</v>
      </c>
      <c r="J97" t="s">
        <v>660</v>
      </c>
      <c r="K97" t="s">
        <v>660</v>
      </c>
      <c r="L97" t="s">
        <v>661</v>
      </c>
      <c r="M97" t="s">
        <v>61</v>
      </c>
      <c r="N97" t="s">
        <v>68</v>
      </c>
    </row>
    <row r="98" spans="2:14" ht="10.55" customHeight="1" x14ac:dyDescent="0.25">
      <c r="B98" t="s">
        <v>19</v>
      </c>
      <c r="C98">
        <v>26504912</v>
      </c>
      <c r="D98" t="s">
        <v>910</v>
      </c>
      <c r="E98" t="s">
        <v>911</v>
      </c>
      <c r="F98" t="s">
        <v>815</v>
      </c>
      <c r="G98" t="s">
        <v>912</v>
      </c>
      <c r="H98" t="s">
        <v>520</v>
      </c>
      <c r="J98" t="s">
        <v>913</v>
      </c>
      <c r="K98" t="s">
        <v>913</v>
      </c>
      <c r="L98" t="s">
        <v>914</v>
      </c>
      <c r="M98" t="s">
        <v>61</v>
      </c>
      <c r="N98" t="s">
        <v>68</v>
      </c>
    </row>
    <row r="99" spans="2:14" ht="10.55" customHeight="1" x14ac:dyDescent="0.25">
      <c r="B99" t="s">
        <v>19</v>
      </c>
      <c r="C99">
        <v>31041690</v>
      </c>
      <c r="D99" t="s">
        <v>915</v>
      </c>
      <c r="E99" t="s">
        <v>916</v>
      </c>
      <c r="F99" t="s">
        <v>900</v>
      </c>
      <c r="G99" t="s">
        <v>917</v>
      </c>
      <c r="H99" t="s">
        <v>519</v>
      </c>
      <c r="J99" t="s">
        <v>902</v>
      </c>
      <c r="K99" t="s">
        <v>902</v>
      </c>
      <c r="L99" t="s">
        <v>903</v>
      </c>
      <c r="M99" t="s">
        <v>61</v>
      </c>
      <c r="N99" t="s">
        <v>68</v>
      </c>
    </row>
    <row r="100" spans="2:14" ht="10.55" customHeight="1" x14ac:dyDescent="0.25">
      <c r="B100" t="s">
        <v>19</v>
      </c>
      <c r="C100">
        <v>26357842</v>
      </c>
      <c r="D100" t="s">
        <v>918</v>
      </c>
      <c r="E100" t="s">
        <v>919</v>
      </c>
      <c r="F100" t="s">
        <v>570</v>
      </c>
      <c r="G100" t="s">
        <v>920</v>
      </c>
      <c r="H100" t="s">
        <v>521</v>
      </c>
      <c r="J100" t="s">
        <v>572</v>
      </c>
      <c r="K100" t="s">
        <v>572</v>
      </c>
      <c r="L100" t="s">
        <v>573</v>
      </c>
      <c r="M100" t="s">
        <v>61</v>
      </c>
      <c r="N100" t="s">
        <v>244</v>
      </c>
    </row>
    <row r="101" spans="2:14" ht="10.55" customHeight="1" x14ac:dyDescent="0.25">
      <c r="B101" t="s">
        <v>19</v>
      </c>
      <c r="C101">
        <v>31507215</v>
      </c>
      <c r="D101" t="s">
        <v>921</v>
      </c>
      <c r="E101" t="s">
        <v>922</v>
      </c>
      <c r="F101" t="s">
        <v>688</v>
      </c>
      <c r="G101" t="s">
        <v>923</v>
      </c>
      <c r="H101" t="s">
        <v>521</v>
      </c>
      <c r="J101" t="s">
        <v>690</v>
      </c>
      <c r="K101" t="s">
        <v>690</v>
      </c>
      <c r="L101" t="s">
        <v>691</v>
      </c>
      <c r="M101" t="s">
        <v>61</v>
      </c>
      <c r="N101" t="s">
        <v>68</v>
      </c>
    </row>
    <row r="102" spans="2:14" ht="10.55" customHeight="1" x14ac:dyDescent="0.25">
      <c r="B102" t="s">
        <v>19</v>
      </c>
      <c r="C102">
        <v>31507351</v>
      </c>
      <c r="D102" t="s">
        <v>924</v>
      </c>
      <c r="E102" t="s">
        <v>925</v>
      </c>
      <c r="F102" t="s">
        <v>926</v>
      </c>
      <c r="G102" t="s">
        <v>927</v>
      </c>
      <c r="H102" t="s">
        <v>521</v>
      </c>
      <c r="J102" t="s">
        <v>928</v>
      </c>
      <c r="K102" t="s">
        <v>928</v>
      </c>
      <c r="L102" t="s">
        <v>929</v>
      </c>
      <c r="M102" t="s">
        <v>61</v>
      </c>
      <c r="N102" t="s">
        <v>244</v>
      </c>
    </row>
    <row r="103" spans="2:14" ht="10.55" customHeight="1" x14ac:dyDescent="0.25">
      <c r="B103" t="s">
        <v>19</v>
      </c>
      <c r="C103">
        <v>31711156</v>
      </c>
      <c r="D103" t="s">
        <v>930</v>
      </c>
      <c r="E103" t="s">
        <v>931</v>
      </c>
      <c r="F103" t="s">
        <v>932</v>
      </c>
      <c r="G103" t="s">
        <v>933</v>
      </c>
      <c r="H103" t="s">
        <v>521</v>
      </c>
      <c r="J103" t="s">
        <v>759</v>
      </c>
      <c r="K103" t="s">
        <v>759</v>
      </c>
      <c r="L103" t="s">
        <v>760</v>
      </c>
      <c r="M103" t="s">
        <v>61</v>
      </c>
      <c r="N103" t="s">
        <v>68</v>
      </c>
    </row>
    <row r="104" spans="2:14" ht="10.55" customHeight="1" x14ac:dyDescent="0.25">
      <c r="B104" t="s">
        <v>19</v>
      </c>
      <c r="C104">
        <v>26357930</v>
      </c>
      <c r="D104" t="s">
        <v>934</v>
      </c>
      <c r="E104" t="s">
        <v>935</v>
      </c>
      <c r="F104" t="s">
        <v>843</v>
      </c>
      <c r="G104" t="s">
        <v>936</v>
      </c>
      <c r="H104" t="s">
        <v>521</v>
      </c>
      <c r="J104" t="s">
        <v>560</v>
      </c>
      <c r="K104" t="s">
        <v>560</v>
      </c>
      <c r="L104" t="s">
        <v>561</v>
      </c>
      <c r="M104" t="s">
        <v>61</v>
      </c>
      <c r="N104" t="s">
        <v>68</v>
      </c>
    </row>
    <row r="105" spans="2:14" ht="10.55" customHeight="1" x14ac:dyDescent="0.25">
      <c r="B105" t="s">
        <v>19</v>
      </c>
      <c r="C105">
        <v>26409912</v>
      </c>
      <c r="D105" t="s">
        <v>937</v>
      </c>
      <c r="E105" t="s">
        <v>938</v>
      </c>
      <c r="F105" t="s">
        <v>939</v>
      </c>
      <c r="G105" t="s">
        <v>940</v>
      </c>
      <c r="H105" t="s">
        <v>521</v>
      </c>
      <c r="J105" t="s">
        <v>672</v>
      </c>
      <c r="K105" t="s">
        <v>672</v>
      </c>
      <c r="L105" t="s">
        <v>673</v>
      </c>
      <c r="M105" t="s">
        <v>61</v>
      </c>
      <c r="N105" t="s">
        <v>68</v>
      </c>
    </row>
    <row r="106" spans="2:14" ht="10.55" customHeight="1" x14ac:dyDescent="0.25">
      <c r="B106" t="s">
        <v>19</v>
      </c>
      <c r="C106">
        <v>26361060</v>
      </c>
      <c r="D106" t="s">
        <v>941</v>
      </c>
      <c r="E106" t="s">
        <v>942</v>
      </c>
      <c r="F106" t="s">
        <v>943</v>
      </c>
      <c r="G106" t="s">
        <v>944</v>
      </c>
      <c r="H106" t="s">
        <v>521</v>
      </c>
      <c r="J106" t="s">
        <v>587</v>
      </c>
      <c r="K106" t="s">
        <v>587</v>
      </c>
      <c r="L106" t="s">
        <v>588</v>
      </c>
      <c r="M106" t="s">
        <v>61</v>
      </c>
      <c r="N106" t="s">
        <v>68</v>
      </c>
    </row>
    <row r="107" spans="2:14" ht="10.55" customHeight="1" x14ac:dyDescent="0.25">
      <c r="B107" t="s">
        <v>19</v>
      </c>
      <c r="C107">
        <v>26357545</v>
      </c>
      <c r="D107" t="s">
        <v>945</v>
      </c>
      <c r="E107" t="s">
        <v>946</v>
      </c>
      <c r="F107" t="s">
        <v>756</v>
      </c>
      <c r="G107" t="s">
        <v>947</v>
      </c>
      <c r="H107" t="s">
        <v>521</v>
      </c>
      <c r="J107" t="s">
        <v>744</v>
      </c>
      <c r="K107" t="s">
        <v>744</v>
      </c>
      <c r="L107" t="s">
        <v>745</v>
      </c>
      <c r="M107" t="s">
        <v>61</v>
      </c>
      <c r="N107" t="s">
        <v>68</v>
      </c>
    </row>
    <row r="108" spans="2:14" ht="10.55" customHeight="1" x14ac:dyDescent="0.25">
      <c r="B108" t="s">
        <v>19</v>
      </c>
      <c r="C108">
        <v>26649290</v>
      </c>
      <c r="D108" t="s">
        <v>948</v>
      </c>
      <c r="E108" t="s">
        <v>949</v>
      </c>
      <c r="F108" t="s">
        <v>777</v>
      </c>
      <c r="G108" t="s">
        <v>950</v>
      </c>
      <c r="H108" t="s">
        <v>521</v>
      </c>
      <c r="J108" t="s">
        <v>672</v>
      </c>
      <c r="K108" t="s">
        <v>672</v>
      </c>
      <c r="L108" t="s">
        <v>673</v>
      </c>
      <c r="M108" t="s">
        <v>61</v>
      </c>
      <c r="N108" t="s">
        <v>68</v>
      </c>
    </row>
    <row r="109" spans="2:14" ht="10.55" customHeight="1" x14ac:dyDescent="0.25">
      <c r="B109" t="s">
        <v>19</v>
      </c>
      <c r="C109">
        <v>31508987</v>
      </c>
      <c r="D109" t="s">
        <v>951</v>
      </c>
      <c r="E109" t="s">
        <v>952</v>
      </c>
      <c r="F109" t="s">
        <v>777</v>
      </c>
      <c r="G109" t="s">
        <v>953</v>
      </c>
      <c r="J109" t="s">
        <v>672</v>
      </c>
      <c r="K109" t="s">
        <v>672</v>
      </c>
      <c r="L109" t="s">
        <v>673</v>
      </c>
      <c r="N109" t="s">
        <v>68</v>
      </c>
    </row>
    <row r="110" spans="2:14" ht="10.55" customHeight="1" x14ac:dyDescent="0.25">
      <c r="B110" t="s">
        <v>19</v>
      </c>
      <c r="C110">
        <v>26548122</v>
      </c>
      <c r="D110" t="s">
        <v>954</v>
      </c>
      <c r="E110" t="s">
        <v>955</v>
      </c>
      <c r="F110" t="s">
        <v>932</v>
      </c>
      <c r="G110" t="s">
        <v>956</v>
      </c>
      <c r="H110" t="s">
        <v>521</v>
      </c>
      <c r="J110" t="s">
        <v>770</v>
      </c>
      <c r="K110" t="s">
        <v>770</v>
      </c>
      <c r="L110" t="s">
        <v>771</v>
      </c>
      <c r="M110" t="s">
        <v>61</v>
      </c>
      <c r="N110" t="s">
        <v>68</v>
      </c>
    </row>
    <row r="111" spans="2:14" ht="10.55" customHeight="1" x14ac:dyDescent="0.25">
      <c r="B111" t="s">
        <v>19</v>
      </c>
      <c r="C111">
        <v>26357539</v>
      </c>
      <c r="D111" t="s">
        <v>957</v>
      </c>
      <c r="E111" t="s">
        <v>958</v>
      </c>
      <c r="F111" t="s">
        <v>959</v>
      </c>
      <c r="G111" t="s">
        <v>960</v>
      </c>
      <c r="H111" t="s">
        <v>521</v>
      </c>
      <c r="J111" t="s">
        <v>690</v>
      </c>
      <c r="K111" t="s">
        <v>690</v>
      </c>
      <c r="L111" t="s">
        <v>691</v>
      </c>
      <c r="M111" t="s">
        <v>61</v>
      </c>
      <c r="N111" t="s">
        <v>68</v>
      </c>
    </row>
    <row r="112" spans="2:14" ht="10.55" customHeight="1" x14ac:dyDescent="0.25">
      <c r="B112" t="s">
        <v>19</v>
      </c>
      <c r="C112">
        <v>31501512</v>
      </c>
      <c r="D112" t="s">
        <v>961</v>
      </c>
      <c r="E112" t="s">
        <v>962</v>
      </c>
      <c r="F112" t="s">
        <v>682</v>
      </c>
      <c r="G112" t="s">
        <v>963</v>
      </c>
      <c r="H112" t="s">
        <v>521</v>
      </c>
      <c r="J112" t="s">
        <v>684</v>
      </c>
      <c r="K112" t="s">
        <v>684</v>
      </c>
      <c r="L112" t="s">
        <v>685</v>
      </c>
      <c r="M112" t="s">
        <v>61</v>
      </c>
      <c r="N112" t="s">
        <v>68</v>
      </c>
    </row>
    <row r="113" spans="2:14" ht="10.55" customHeight="1" x14ac:dyDescent="0.25">
      <c r="B113" t="s">
        <v>19</v>
      </c>
      <c r="C113">
        <v>31618344</v>
      </c>
      <c r="D113" t="s">
        <v>964</v>
      </c>
      <c r="E113" t="s">
        <v>965</v>
      </c>
      <c r="F113" t="s">
        <v>966</v>
      </c>
      <c r="G113" t="s">
        <v>967</v>
      </c>
      <c r="J113" t="s">
        <v>968</v>
      </c>
      <c r="K113" t="s">
        <v>968</v>
      </c>
      <c r="L113" t="s">
        <v>969</v>
      </c>
      <c r="N113" t="s">
        <v>68</v>
      </c>
    </row>
    <row r="114" spans="2:14" ht="10.55" customHeight="1" x14ac:dyDescent="0.25">
      <c r="B114" t="s">
        <v>19</v>
      </c>
      <c r="C114">
        <v>30355814</v>
      </c>
      <c r="D114" t="s">
        <v>970</v>
      </c>
      <c r="E114" t="s">
        <v>971</v>
      </c>
      <c r="F114" t="s">
        <v>932</v>
      </c>
      <c r="G114" t="s">
        <v>972</v>
      </c>
      <c r="J114" t="s">
        <v>968</v>
      </c>
      <c r="K114" t="s">
        <v>968</v>
      </c>
      <c r="L114" t="s">
        <v>969</v>
      </c>
      <c r="N114" t="s">
        <v>68</v>
      </c>
    </row>
    <row r="115" spans="2:14" ht="10.55" customHeight="1" x14ac:dyDescent="0.25">
      <c r="B115" t="s">
        <v>19</v>
      </c>
      <c r="C115">
        <v>31295766</v>
      </c>
      <c r="D115" t="s">
        <v>973</v>
      </c>
      <c r="E115" t="s">
        <v>974</v>
      </c>
      <c r="F115" t="s">
        <v>975</v>
      </c>
      <c r="G115" t="s">
        <v>976</v>
      </c>
      <c r="H115" t="s">
        <v>522</v>
      </c>
      <c r="J115" t="s">
        <v>977</v>
      </c>
      <c r="K115" t="s">
        <v>977</v>
      </c>
      <c r="L115" t="s">
        <v>978</v>
      </c>
      <c r="M115" t="s">
        <v>61</v>
      </c>
      <c r="N115" t="s">
        <v>68</v>
      </c>
    </row>
    <row r="116" spans="2:14" ht="10.55" customHeight="1" x14ac:dyDescent="0.25">
      <c r="B116" t="s">
        <v>19</v>
      </c>
      <c r="C116">
        <v>28799285</v>
      </c>
      <c r="D116" t="s">
        <v>979</v>
      </c>
      <c r="E116" t="s">
        <v>980</v>
      </c>
      <c r="F116" t="s">
        <v>926</v>
      </c>
      <c r="G116" t="s">
        <v>981</v>
      </c>
      <c r="H116" t="s">
        <v>519</v>
      </c>
      <c r="J116" t="s">
        <v>928</v>
      </c>
      <c r="K116" t="s">
        <v>928</v>
      </c>
      <c r="L116" t="s">
        <v>929</v>
      </c>
      <c r="M116" t="s">
        <v>61</v>
      </c>
      <c r="N116" t="s">
        <v>68</v>
      </c>
    </row>
    <row r="117" spans="2:14" ht="10.55" customHeight="1" x14ac:dyDescent="0.25">
      <c r="B117" t="s">
        <v>19</v>
      </c>
      <c r="C117">
        <v>26511079</v>
      </c>
      <c r="D117" t="s">
        <v>982</v>
      </c>
      <c r="E117" t="s">
        <v>983</v>
      </c>
      <c r="F117" t="s">
        <v>984</v>
      </c>
      <c r="G117" t="s">
        <v>985</v>
      </c>
      <c r="H117" t="s">
        <v>521</v>
      </c>
      <c r="J117" t="s">
        <v>875</v>
      </c>
      <c r="K117" t="s">
        <v>875</v>
      </c>
      <c r="L117" t="s">
        <v>876</v>
      </c>
      <c r="M117" t="s">
        <v>61</v>
      </c>
      <c r="N117" t="s">
        <v>68</v>
      </c>
    </row>
    <row r="118" spans="2:14" ht="10.55" customHeight="1" x14ac:dyDescent="0.25">
      <c r="B118" t="s">
        <v>19</v>
      </c>
      <c r="C118">
        <v>26808476</v>
      </c>
      <c r="D118" t="s">
        <v>986</v>
      </c>
      <c r="E118" t="s">
        <v>987</v>
      </c>
      <c r="F118" t="s">
        <v>988</v>
      </c>
      <c r="G118" t="s">
        <v>989</v>
      </c>
      <c r="H118" t="s">
        <v>521</v>
      </c>
      <c r="J118" t="s">
        <v>990</v>
      </c>
      <c r="K118" t="s">
        <v>990</v>
      </c>
      <c r="L118" t="s">
        <v>991</v>
      </c>
      <c r="M118" t="s">
        <v>61</v>
      </c>
      <c r="N118" t="s">
        <v>68</v>
      </c>
    </row>
    <row r="119" spans="2:14" ht="10.55" customHeight="1" x14ac:dyDescent="0.25">
      <c r="B119" t="s">
        <v>19</v>
      </c>
      <c r="C119">
        <v>26357919</v>
      </c>
      <c r="D119" t="s">
        <v>992</v>
      </c>
      <c r="E119" t="s">
        <v>993</v>
      </c>
      <c r="F119" t="s">
        <v>815</v>
      </c>
      <c r="G119" t="s">
        <v>994</v>
      </c>
      <c r="H119" t="s">
        <v>521</v>
      </c>
      <c r="J119" t="s">
        <v>817</v>
      </c>
      <c r="K119" t="s">
        <v>817</v>
      </c>
      <c r="L119" t="s">
        <v>818</v>
      </c>
      <c r="M119" t="s">
        <v>61</v>
      </c>
      <c r="N119" t="s">
        <v>68</v>
      </c>
    </row>
    <row r="120" spans="2:14" ht="10.55" customHeight="1" x14ac:dyDescent="0.25">
      <c r="B120" t="s">
        <v>19</v>
      </c>
      <c r="C120">
        <v>26511483</v>
      </c>
      <c r="D120" t="s">
        <v>995</v>
      </c>
      <c r="E120" t="s">
        <v>996</v>
      </c>
      <c r="F120" t="s">
        <v>860</v>
      </c>
      <c r="G120" t="s">
        <v>997</v>
      </c>
      <c r="H120" t="s">
        <v>521</v>
      </c>
      <c r="J120" t="s">
        <v>862</v>
      </c>
      <c r="K120" t="s">
        <v>862</v>
      </c>
      <c r="L120" t="s">
        <v>863</v>
      </c>
      <c r="M120" t="s">
        <v>61</v>
      </c>
      <c r="N120" t="s">
        <v>68</v>
      </c>
    </row>
    <row r="121" spans="2:14" ht="10.55" customHeight="1" x14ac:dyDescent="0.25">
      <c r="B121" t="s">
        <v>19</v>
      </c>
      <c r="C121">
        <v>26357607</v>
      </c>
      <c r="D121" t="s">
        <v>998</v>
      </c>
      <c r="E121" t="s">
        <v>999</v>
      </c>
      <c r="F121" t="s">
        <v>640</v>
      </c>
      <c r="G121" t="s">
        <v>1000</v>
      </c>
      <c r="J121" t="s">
        <v>642</v>
      </c>
      <c r="K121" t="s">
        <v>642</v>
      </c>
      <c r="L121" t="s">
        <v>643</v>
      </c>
      <c r="N121" t="s">
        <v>68</v>
      </c>
    </row>
    <row r="122" spans="2:14" ht="10.55" customHeight="1" x14ac:dyDescent="0.25">
      <c r="B122" t="s">
        <v>19</v>
      </c>
      <c r="C122">
        <v>26357625</v>
      </c>
      <c r="D122" t="s">
        <v>1001</v>
      </c>
      <c r="E122" t="s">
        <v>1002</v>
      </c>
      <c r="F122" t="s">
        <v>1003</v>
      </c>
      <c r="G122" t="s">
        <v>1004</v>
      </c>
      <c r="H122" t="s">
        <v>521</v>
      </c>
      <c r="J122" t="s">
        <v>678</v>
      </c>
      <c r="K122" t="s">
        <v>678</v>
      </c>
      <c r="L122" t="s">
        <v>679</v>
      </c>
      <c r="M122" t="s">
        <v>61</v>
      </c>
      <c r="N122" t="s">
        <v>68</v>
      </c>
    </row>
    <row r="123" spans="2:14" ht="10.55" customHeight="1" x14ac:dyDescent="0.25">
      <c r="B123" t="s">
        <v>19</v>
      </c>
      <c r="C123">
        <v>26548148</v>
      </c>
      <c r="D123" t="s">
        <v>1005</v>
      </c>
      <c r="E123" t="s">
        <v>1006</v>
      </c>
      <c r="F123" t="s">
        <v>821</v>
      </c>
      <c r="G123" t="s">
        <v>1007</v>
      </c>
      <c r="H123" t="s">
        <v>522</v>
      </c>
      <c r="J123" t="s">
        <v>823</v>
      </c>
      <c r="K123" t="s">
        <v>823</v>
      </c>
      <c r="L123" t="s">
        <v>824</v>
      </c>
      <c r="M123" t="s">
        <v>61</v>
      </c>
      <c r="N123" t="s">
        <v>68</v>
      </c>
    </row>
    <row r="124" spans="2:14" ht="10.55" customHeight="1" x14ac:dyDescent="0.25">
      <c r="B124" t="s">
        <v>19</v>
      </c>
      <c r="C124">
        <v>26784943</v>
      </c>
      <c r="D124" t="s">
        <v>1008</v>
      </c>
      <c r="E124" t="s">
        <v>1009</v>
      </c>
      <c r="F124" t="s">
        <v>860</v>
      </c>
      <c r="G124" t="s">
        <v>1010</v>
      </c>
      <c r="H124" t="s">
        <v>521</v>
      </c>
      <c r="J124" t="s">
        <v>862</v>
      </c>
      <c r="K124" t="s">
        <v>862</v>
      </c>
      <c r="L124" t="s">
        <v>863</v>
      </c>
      <c r="M124" t="s">
        <v>61</v>
      </c>
      <c r="N124" t="s">
        <v>68</v>
      </c>
    </row>
    <row r="125" spans="2:14" ht="10.55" customHeight="1" x14ac:dyDescent="0.25">
      <c r="B125" t="s">
        <v>19</v>
      </c>
      <c r="C125">
        <v>26509093</v>
      </c>
      <c r="D125" t="s">
        <v>1011</v>
      </c>
      <c r="E125" t="s">
        <v>1012</v>
      </c>
      <c r="F125" t="s">
        <v>984</v>
      </c>
      <c r="G125" t="s">
        <v>1013</v>
      </c>
      <c r="H125" t="s">
        <v>521</v>
      </c>
      <c r="J125" t="s">
        <v>875</v>
      </c>
      <c r="K125" t="s">
        <v>875</v>
      </c>
      <c r="L125" t="s">
        <v>876</v>
      </c>
      <c r="M125" t="s">
        <v>61</v>
      </c>
      <c r="N125" t="s">
        <v>68</v>
      </c>
    </row>
    <row r="126" spans="2:14" ht="10.55" customHeight="1" x14ac:dyDescent="0.25">
      <c r="B126" t="s">
        <v>19</v>
      </c>
      <c r="C126">
        <v>28059175</v>
      </c>
      <c r="D126" t="s">
        <v>1014</v>
      </c>
      <c r="E126" t="s">
        <v>1015</v>
      </c>
      <c r="F126" t="s">
        <v>670</v>
      </c>
      <c r="G126" t="s">
        <v>1016</v>
      </c>
      <c r="H126" t="s">
        <v>521</v>
      </c>
      <c r="J126" t="s">
        <v>672</v>
      </c>
      <c r="K126" t="s">
        <v>672</v>
      </c>
      <c r="L126" t="s">
        <v>673</v>
      </c>
      <c r="M126" t="s">
        <v>61</v>
      </c>
      <c r="N126" t="s">
        <v>68</v>
      </c>
    </row>
    <row r="127" spans="2:14" ht="10.55" customHeight="1" x14ac:dyDescent="0.25">
      <c r="B127" t="s">
        <v>19</v>
      </c>
      <c r="C127">
        <v>28977988</v>
      </c>
      <c r="D127" t="s">
        <v>1017</v>
      </c>
      <c r="E127" t="s">
        <v>1018</v>
      </c>
      <c r="F127" t="s">
        <v>1019</v>
      </c>
      <c r="G127" t="s">
        <v>1020</v>
      </c>
      <c r="J127" t="s">
        <v>684</v>
      </c>
      <c r="K127" t="s">
        <v>684</v>
      </c>
      <c r="L127" t="s">
        <v>685</v>
      </c>
      <c r="N127" t="s">
        <v>68</v>
      </c>
    </row>
    <row r="128" spans="2:14" ht="10.55" customHeight="1" x14ac:dyDescent="0.25">
      <c r="B128" t="s">
        <v>19</v>
      </c>
      <c r="C128">
        <v>26357963</v>
      </c>
      <c r="D128" t="s">
        <v>1021</v>
      </c>
      <c r="E128" t="s">
        <v>1022</v>
      </c>
      <c r="F128" t="s">
        <v>781</v>
      </c>
      <c r="G128" t="s">
        <v>1023</v>
      </c>
      <c r="J128" t="s">
        <v>566</v>
      </c>
      <c r="K128" t="s">
        <v>566</v>
      </c>
      <c r="L128" t="s">
        <v>567</v>
      </c>
      <c r="N128" t="s">
        <v>68</v>
      </c>
    </row>
    <row r="129" spans="2:14" ht="10.55" customHeight="1" x14ac:dyDescent="0.25">
      <c r="B129" t="s">
        <v>19</v>
      </c>
      <c r="C129">
        <v>31507130</v>
      </c>
      <c r="D129" t="s">
        <v>1024</v>
      </c>
      <c r="E129" t="s">
        <v>1025</v>
      </c>
      <c r="F129" t="s">
        <v>1026</v>
      </c>
      <c r="G129" t="s">
        <v>1027</v>
      </c>
      <c r="H129" t="s">
        <v>521</v>
      </c>
      <c r="J129" t="s">
        <v>642</v>
      </c>
      <c r="K129" t="s">
        <v>642</v>
      </c>
      <c r="L129" t="s">
        <v>643</v>
      </c>
      <c r="M129" t="s">
        <v>61</v>
      </c>
      <c r="N129" t="s">
        <v>68</v>
      </c>
    </row>
    <row r="130" spans="2:14" ht="10.55" customHeight="1" x14ac:dyDescent="0.25">
      <c r="B130" t="s">
        <v>19</v>
      </c>
      <c r="C130">
        <v>31507130</v>
      </c>
      <c r="D130" t="s">
        <v>1024</v>
      </c>
      <c r="E130" t="s">
        <v>1025</v>
      </c>
      <c r="F130" t="s">
        <v>1026</v>
      </c>
      <c r="G130" t="s">
        <v>1027</v>
      </c>
      <c r="H130" t="s">
        <v>521</v>
      </c>
      <c r="J130" t="s">
        <v>71</v>
      </c>
      <c r="K130" t="s">
        <v>71</v>
      </c>
      <c r="L130" t="s">
        <v>76</v>
      </c>
      <c r="M130" t="s">
        <v>61</v>
      </c>
      <c r="N130" t="s">
        <v>68</v>
      </c>
    </row>
    <row r="131" spans="2:14" ht="10.55" customHeight="1" x14ac:dyDescent="0.25">
      <c r="B131" t="s">
        <v>19</v>
      </c>
      <c r="C131">
        <v>31507130</v>
      </c>
      <c r="D131" t="s">
        <v>1024</v>
      </c>
      <c r="E131" t="s">
        <v>1025</v>
      </c>
      <c r="F131" t="s">
        <v>1026</v>
      </c>
      <c r="G131" t="s">
        <v>1027</v>
      </c>
      <c r="H131" t="s">
        <v>521</v>
      </c>
      <c r="J131" t="s">
        <v>684</v>
      </c>
      <c r="K131" t="s">
        <v>684</v>
      </c>
      <c r="L131" t="s">
        <v>685</v>
      </c>
      <c r="M131" t="s">
        <v>61</v>
      </c>
      <c r="N131" t="s">
        <v>68</v>
      </c>
    </row>
    <row r="132" spans="2:14" ht="10.55" customHeight="1" x14ac:dyDescent="0.25">
      <c r="B132" t="s">
        <v>19</v>
      </c>
      <c r="C132">
        <v>31507130</v>
      </c>
      <c r="D132" t="s">
        <v>1024</v>
      </c>
      <c r="E132" t="s">
        <v>1025</v>
      </c>
      <c r="F132" t="s">
        <v>1026</v>
      </c>
      <c r="G132" t="s">
        <v>1027</v>
      </c>
      <c r="H132" t="s">
        <v>521</v>
      </c>
      <c r="J132" t="s">
        <v>566</v>
      </c>
      <c r="K132" t="s">
        <v>566</v>
      </c>
      <c r="L132" t="s">
        <v>567</v>
      </c>
      <c r="M132" t="s">
        <v>61</v>
      </c>
      <c r="N132" t="s">
        <v>68</v>
      </c>
    </row>
    <row r="133" spans="2:14" ht="10.55" customHeight="1" x14ac:dyDescent="0.25">
      <c r="B133" t="s">
        <v>19</v>
      </c>
      <c r="C133">
        <v>31507130</v>
      </c>
      <c r="D133" t="s">
        <v>1024</v>
      </c>
      <c r="E133" t="s">
        <v>1025</v>
      </c>
      <c r="F133" t="s">
        <v>1026</v>
      </c>
      <c r="G133" t="s">
        <v>1027</v>
      </c>
      <c r="H133" t="s">
        <v>521</v>
      </c>
      <c r="J133" t="s">
        <v>862</v>
      </c>
      <c r="K133" t="s">
        <v>862</v>
      </c>
      <c r="L133" t="s">
        <v>863</v>
      </c>
      <c r="M133" t="s">
        <v>61</v>
      </c>
      <c r="N133" t="s">
        <v>68</v>
      </c>
    </row>
    <row r="134" spans="2:14" ht="10.55" customHeight="1" x14ac:dyDescent="0.25">
      <c r="B134" t="s">
        <v>19</v>
      </c>
      <c r="C134">
        <v>31507130</v>
      </c>
      <c r="D134" t="s">
        <v>1024</v>
      </c>
      <c r="E134" t="s">
        <v>1025</v>
      </c>
      <c r="F134" t="s">
        <v>1026</v>
      </c>
      <c r="G134" t="s">
        <v>1027</v>
      </c>
      <c r="H134" t="s">
        <v>521</v>
      </c>
      <c r="J134" t="s">
        <v>990</v>
      </c>
      <c r="K134" t="s">
        <v>990</v>
      </c>
      <c r="L134" t="s">
        <v>991</v>
      </c>
      <c r="M134" t="s">
        <v>61</v>
      </c>
      <c r="N134" t="s">
        <v>68</v>
      </c>
    </row>
    <row r="135" spans="2:14" ht="10.55" customHeight="1" x14ac:dyDescent="0.25">
      <c r="B135" t="s">
        <v>19</v>
      </c>
      <c r="C135">
        <v>31642184</v>
      </c>
      <c r="D135" t="s">
        <v>1028</v>
      </c>
      <c r="E135" t="s">
        <v>1029</v>
      </c>
      <c r="F135" t="s">
        <v>1030</v>
      </c>
      <c r="G135" t="s">
        <v>1031</v>
      </c>
      <c r="H135" t="s">
        <v>521</v>
      </c>
      <c r="J135" t="s">
        <v>862</v>
      </c>
      <c r="K135" t="s">
        <v>862</v>
      </c>
      <c r="L135" t="s">
        <v>863</v>
      </c>
      <c r="M135" t="s">
        <v>61</v>
      </c>
      <c r="N135" t="s">
        <v>68</v>
      </c>
    </row>
    <row r="136" spans="2:14" ht="10.55" customHeight="1" x14ac:dyDescent="0.25">
      <c r="B136" t="s">
        <v>19</v>
      </c>
      <c r="C136">
        <v>26796753</v>
      </c>
      <c r="D136" t="s">
        <v>1032</v>
      </c>
      <c r="E136" t="s">
        <v>1033</v>
      </c>
      <c r="F136" t="s">
        <v>984</v>
      </c>
      <c r="G136" t="s">
        <v>1034</v>
      </c>
      <c r="J136" t="s">
        <v>875</v>
      </c>
      <c r="K136" t="s">
        <v>875</v>
      </c>
      <c r="L136" t="s">
        <v>876</v>
      </c>
      <c r="N136" t="s">
        <v>68</v>
      </c>
    </row>
    <row r="137" spans="2:14" ht="10.55" customHeight="1" x14ac:dyDescent="0.25">
      <c r="B137" t="s">
        <v>19</v>
      </c>
      <c r="C137">
        <v>26357621</v>
      </c>
      <c r="D137" t="s">
        <v>1035</v>
      </c>
      <c r="E137" t="s">
        <v>1036</v>
      </c>
      <c r="F137" t="s">
        <v>676</v>
      </c>
      <c r="G137" t="s">
        <v>1037</v>
      </c>
      <c r="H137" t="s">
        <v>521</v>
      </c>
      <c r="J137" t="s">
        <v>678</v>
      </c>
      <c r="K137" t="s">
        <v>678</v>
      </c>
      <c r="L137" t="s">
        <v>679</v>
      </c>
      <c r="M137" t="s">
        <v>61</v>
      </c>
      <c r="N137" t="s">
        <v>68</v>
      </c>
    </row>
    <row r="138" spans="2:14" ht="10.55" customHeight="1" x14ac:dyDescent="0.25">
      <c r="B138" t="s">
        <v>19</v>
      </c>
      <c r="C138">
        <v>26357746</v>
      </c>
      <c r="D138" t="s">
        <v>1038</v>
      </c>
      <c r="E138" t="s">
        <v>1039</v>
      </c>
      <c r="F138" t="s">
        <v>723</v>
      </c>
      <c r="G138" t="s">
        <v>1040</v>
      </c>
      <c r="H138" t="s">
        <v>523</v>
      </c>
      <c r="J138" t="s">
        <v>1041</v>
      </c>
      <c r="K138" t="s">
        <v>1041</v>
      </c>
      <c r="L138" t="s">
        <v>1042</v>
      </c>
      <c r="M138" t="s">
        <v>61</v>
      </c>
      <c r="N138" t="s">
        <v>244</v>
      </c>
    </row>
    <row r="139" spans="2:14" ht="10.55" customHeight="1" x14ac:dyDescent="0.25">
      <c r="B139" t="s">
        <v>19</v>
      </c>
      <c r="C139">
        <v>26357746</v>
      </c>
      <c r="D139" t="s">
        <v>1038</v>
      </c>
      <c r="E139" t="s">
        <v>1039</v>
      </c>
      <c r="F139" t="s">
        <v>723</v>
      </c>
      <c r="G139" t="s">
        <v>1040</v>
      </c>
      <c r="J139" t="s">
        <v>749</v>
      </c>
      <c r="K139" t="s">
        <v>749</v>
      </c>
      <c r="L139" t="s">
        <v>750</v>
      </c>
      <c r="N139" t="s">
        <v>68</v>
      </c>
    </row>
    <row r="140" spans="2:14" ht="10.55" customHeight="1" x14ac:dyDescent="0.25">
      <c r="B140" t="s">
        <v>19</v>
      </c>
      <c r="C140">
        <v>27674693</v>
      </c>
      <c r="D140" t="s">
        <v>1043</v>
      </c>
      <c r="E140" t="s">
        <v>1044</v>
      </c>
      <c r="F140" t="s">
        <v>1045</v>
      </c>
      <c r="G140" t="s">
        <v>1046</v>
      </c>
      <c r="H140" t="s">
        <v>521</v>
      </c>
      <c r="J140" t="s">
        <v>672</v>
      </c>
      <c r="K140" t="s">
        <v>672</v>
      </c>
      <c r="L140" t="s">
        <v>673</v>
      </c>
      <c r="M140" t="s">
        <v>61</v>
      </c>
      <c r="N140" t="s">
        <v>244</v>
      </c>
    </row>
    <row r="141" spans="2:14" ht="10.55" customHeight="1" x14ac:dyDescent="0.25">
      <c r="B141" t="s">
        <v>19</v>
      </c>
      <c r="C141">
        <v>30877358</v>
      </c>
      <c r="D141" t="s">
        <v>1047</v>
      </c>
      <c r="E141" t="s">
        <v>1048</v>
      </c>
      <c r="F141" t="s">
        <v>723</v>
      </c>
      <c r="G141" t="s">
        <v>1049</v>
      </c>
      <c r="J141" t="s">
        <v>725</v>
      </c>
      <c r="K141" t="s">
        <v>725</v>
      </c>
      <c r="L141" t="s">
        <v>726</v>
      </c>
      <c r="N141" t="s">
        <v>68</v>
      </c>
    </row>
    <row r="142" spans="2:14" ht="10.55" customHeight="1" x14ac:dyDescent="0.25">
      <c r="B142" t="s">
        <v>19</v>
      </c>
      <c r="C142">
        <v>26357601</v>
      </c>
      <c r="D142" t="s">
        <v>1050</v>
      </c>
      <c r="E142" t="s">
        <v>1051</v>
      </c>
      <c r="F142" t="s">
        <v>640</v>
      </c>
      <c r="G142" t="s">
        <v>1052</v>
      </c>
      <c r="J142" t="s">
        <v>642</v>
      </c>
      <c r="K142" t="s">
        <v>642</v>
      </c>
      <c r="L142" t="s">
        <v>643</v>
      </c>
      <c r="N142" t="s">
        <v>68</v>
      </c>
    </row>
    <row r="143" spans="2:14" ht="10.55" customHeight="1" x14ac:dyDescent="0.25">
      <c r="B143" t="s">
        <v>19</v>
      </c>
      <c r="C143">
        <v>30384074</v>
      </c>
      <c r="D143" t="s">
        <v>1053</v>
      </c>
      <c r="E143" t="s">
        <v>1054</v>
      </c>
      <c r="F143" t="s">
        <v>688</v>
      </c>
      <c r="G143" t="s">
        <v>1055</v>
      </c>
      <c r="J143" t="s">
        <v>690</v>
      </c>
      <c r="K143" t="s">
        <v>690</v>
      </c>
      <c r="L143" t="s">
        <v>691</v>
      </c>
      <c r="N143" t="s">
        <v>68</v>
      </c>
    </row>
    <row r="144" spans="2:14" ht="10.55" customHeight="1" x14ac:dyDescent="0.25">
      <c r="B144" t="s">
        <v>19</v>
      </c>
      <c r="C144">
        <v>26549209</v>
      </c>
      <c r="D144" t="s">
        <v>1056</v>
      </c>
      <c r="E144" t="s">
        <v>1057</v>
      </c>
      <c r="F144" t="s">
        <v>1058</v>
      </c>
      <c r="G144" t="s">
        <v>1059</v>
      </c>
      <c r="H144" t="s">
        <v>521</v>
      </c>
      <c r="J144" t="s">
        <v>690</v>
      </c>
      <c r="K144" t="s">
        <v>690</v>
      </c>
      <c r="L144" t="s">
        <v>691</v>
      </c>
      <c r="M144" t="s">
        <v>61</v>
      </c>
      <c r="N144" t="s">
        <v>68</v>
      </c>
    </row>
    <row r="145" spans="2:14" ht="10.55" customHeight="1" x14ac:dyDescent="0.25">
      <c r="B145" t="s">
        <v>19</v>
      </c>
      <c r="C145">
        <v>26357893</v>
      </c>
      <c r="D145" t="s">
        <v>1060</v>
      </c>
      <c r="E145" t="s">
        <v>1061</v>
      </c>
      <c r="F145" t="s">
        <v>1062</v>
      </c>
      <c r="G145" t="s">
        <v>1063</v>
      </c>
      <c r="H145" t="s">
        <v>521</v>
      </c>
      <c r="J145" t="s">
        <v>672</v>
      </c>
      <c r="K145" t="s">
        <v>672</v>
      </c>
      <c r="L145" t="s">
        <v>673</v>
      </c>
      <c r="M145" t="s">
        <v>61</v>
      </c>
      <c r="N145" t="s">
        <v>68</v>
      </c>
    </row>
    <row r="146" spans="2:14" ht="10.55" customHeight="1" x14ac:dyDescent="0.25">
      <c r="B146" t="s">
        <v>19</v>
      </c>
      <c r="C146">
        <v>30359419</v>
      </c>
      <c r="D146" t="s">
        <v>1064</v>
      </c>
      <c r="E146" t="s">
        <v>1065</v>
      </c>
      <c r="F146" t="s">
        <v>756</v>
      </c>
      <c r="G146" t="s">
        <v>1066</v>
      </c>
      <c r="J146" t="s">
        <v>744</v>
      </c>
      <c r="K146" t="s">
        <v>744</v>
      </c>
      <c r="L146" t="s">
        <v>745</v>
      </c>
      <c r="N146" t="s">
        <v>68</v>
      </c>
    </row>
    <row r="147" spans="2:14" ht="10.55" customHeight="1" x14ac:dyDescent="0.25">
      <c r="B147" t="s">
        <v>19</v>
      </c>
      <c r="C147">
        <v>27554202</v>
      </c>
      <c r="D147" t="s">
        <v>1067</v>
      </c>
      <c r="E147" t="s">
        <v>1068</v>
      </c>
      <c r="F147" t="s">
        <v>44</v>
      </c>
      <c r="G147" t="s">
        <v>1069</v>
      </c>
      <c r="J147" t="s">
        <v>71</v>
      </c>
      <c r="K147" t="s">
        <v>71</v>
      </c>
      <c r="L147" t="s">
        <v>76</v>
      </c>
      <c r="N147" t="s">
        <v>68</v>
      </c>
    </row>
    <row r="148" spans="2:14" ht="10.55" customHeight="1" x14ac:dyDescent="0.25">
      <c r="B148" t="s">
        <v>19</v>
      </c>
      <c r="C148">
        <v>26357864</v>
      </c>
      <c r="D148" t="s">
        <v>1070</v>
      </c>
      <c r="E148" t="s">
        <v>1071</v>
      </c>
      <c r="F148" t="s">
        <v>975</v>
      </c>
      <c r="G148" t="s">
        <v>1072</v>
      </c>
      <c r="J148" t="s">
        <v>977</v>
      </c>
      <c r="K148" t="s">
        <v>977</v>
      </c>
      <c r="L148" t="s">
        <v>978</v>
      </c>
      <c r="N148" t="s">
        <v>68</v>
      </c>
    </row>
    <row r="149" spans="2:14" ht="10.55" customHeight="1" x14ac:dyDescent="0.25">
      <c r="B149" t="s">
        <v>19</v>
      </c>
      <c r="C149">
        <v>26357817</v>
      </c>
      <c r="D149" t="s">
        <v>1073</v>
      </c>
      <c r="E149" t="s">
        <v>1074</v>
      </c>
      <c r="F149" t="s">
        <v>570</v>
      </c>
      <c r="G149" t="s">
        <v>1075</v>
      </c>
      <c r="H149" t="s">
        <v>521</v>
      </c>
      <c r="J149" t="s">
        <v>572</v>
      </c>
      <c r="K149" t="s">
        <v>572</v>
      </c>
      <c r="L149" t="s">
        <v>573</v>
      </c>
      <c r="M149" t="s">
        <v>61</v>
      </c>
      <c r="N149" t="s">
        <v>68</v>
      </c>
    </row>
    <row r="150" spans="2:14" ht="10.55" customHeight="1" x14ac:dyDescent="0.25">
      <c r="B150" t="s">
        <v>19</v>
      </c>
      <c r="C150">
        <v>26357866</v>
      </c>
      <c r="D150" t="s">
        <v>1076</v>
      </c>
      <c r="E150" t="s">
        <v>1077</v>
      </c>
      <c r="F150" t="s">
        <v>975</v>
      </c>
      <c r="G150" t="s">
        <v>1078</v>
      </c>
      <c r="H150" t="s">
        <v>521</v>
      </c>
      <c r="J150" t="s">
        <v>977</v>
      </c>
      <c r="K150" t="s">
        <v>977</v>
      </c>
      <c r="L150" t="s">
        <v>978</v>
      </c>
      <c r="M150" t="s">
        <v>61</v>
      </c>
      <c r="N150" t="s">
        <v>68</v>
      </c>
    </row>
    <row r="151" spans="2:14" ht="10.55" customHeight="1" x14ac:dyDescent="0.25">
      <c r="B151" t="s">
        <v>19</v>
      </c>
      <c r="C151">
        <v>26548177</v>
      </c>
      <c r="D151" t="s">
        <v>1079</v>
      </c>
      <c r="E151" t="s">
        <v>1080</v>
      </c>
      <c r="F151" t="s">
        <v>736</v>
      </c>
      <c r="G151" t="s">
        <v>1081</v>
      </c>
      <c r="H151" t="s">
        <v>521</v>
      </c>
      <c r="J151" t="s">
        <v>738</v>
      </c>
      <c r="K151" t="s">
        <v>738</v>
      </c>
      <c r="L151" t="s">
        <v>739</v>
      </c>
      <c r="M151" t="s">
        <v>61</v>
      </c>
      <c r="N151" t="s">
        <v>244</v>
      </c>
    </row>
    <row r="152" spans="2:14" ht="10.55" customHeight="1" x14ac:dyDescent="0.25">
      <c r="B152" t="s">
        <v>19</v>
      </c>
      <c r="C152">
        <v>31026430</v>
      </c>
      <c r="D152" t="s">
        <v>1082</v>
      </c>
      <c r="E152" t="s">
        <v>1083</v>
      </c>
      <c r="F152" t="s">
        <v>1084</v>
      </c>
      <c r="G152" t="s">
        <v>1085</v>
      </c>
      <c r="H152" t="s">
        <v>521</v>
      </c>
      <c r="J152" t="s">
        <v>572</v>
      </c>
      <c r="K152" t="s">
        <v>572</v>
      </c>
      <c r="L152" t="s">
        <v>573</v>
      </c>
      <c r="M152" t="s">
        <v>61</v>
      </c>
      <c r="N152" t="s">
        <v>68</v>
      </c>
    </row>
    <row r="153" spans="2:14" ht="10.55" customHeight="1" x14ac:dyDescent="0.25">
      <c r="B153" t="s">
        <v>19</v>
      </c>
      <c r="C153">
        <v>26357636</v>
      </c>
      <c r="D153" t="s">
        <v>1086</v>
      </c>
      <c r="E153" t="s">
        <v>1087</v>
      </c>
      <c r="F153" t="s">
        <v>966</v>
      </c>
      <c r="G153" t="s">
        <v>1088</v>
      </c>
      <c r="J153" t="s">
        <v>968</v>
      </c>
      <c r="K153" t="s">
        <v>968</v>
      </c>
      <c r="L153" t="s">
        <v>969</v>
      </c>
      <c r="N153" t="s">
        <v>68</v>
      </c>
    </row>
    <row r="154" spans="2:14" ht="10.55" customHeight="1" x14ac:dyDescent="0.25">
      <c r="B154" t="s">
        <v>19</v>
      </c>
      <c r="C154">
        <v>26357683</v>
      </c>
      <c r="D154" t="s">
        <v>1089</v>
      </c>
      <c r="E154" t="s">
        <v>1090</v>
      </c>
      <c r="F154" t="s">
        <v>664</v>
      </c>
      <c r="G154" t="s">
        <v>1091</v>
      </c>
      <c r="H154" t="s">
        <v>521</v>
      </c>
      <c r="J154" t="s">
        <v>666</v>
      </c>
      <c r="K154" t="s">
        <v>666</v>
      </c>
      <c r="L154" t="s">
        <v>667</v>
      </c>
      <c r="M154" t="s">
        <v>61</v>
      </c>
      <c r="N154" t="s">
        <v>68</v>
      </c>
    </row>
    <row r="155" spans="2:14" ht="10.55" customHeight="1" x14ac:dyDescent="0.25">
      <c r="B155" t="s">
        <v>19</v>
      </c>
      <c r="C155">
        <v>26357929</v>
      </c>
      <c r="D155" t="s">
        <v>1092</v>
      </c>
      <c r="E155" t="s">
        <v>1093</v>
      </c>
      <c r="F155" t="s">
        <v>843</v>
      </c>
      <c r="G155" t="s">
        <v>1094</v>
      </c>
      <c r="H155" t="s">
        <v>521</v>
      </c>
      <c r="J155" t="s">
        <v>560</v>
      </c>
      <c r="K155" t="s">
        <v>560</v>
      </c>
      <c r="L155" t="s">
        <v>561</v>
      </c>
      <c r="M155" t="s">
        <v>61</v>
      </c>
      <c r="N155" t="s">
        <v>68</v>
      </c>
    </row>
    <row r="156" spans="2:14" ht="10.55" customHeight="1" x14ac:dyDescent="0.25">
      <c r="B156" t="s">
        <v>19</v>
      </c>
      <c r="C156">
        <v>31518267</v>
      </c>
      <c r="D156" t="s">
        <v>1095</v>
      </c>
      <c r="E156" t="s">
        <v>1096</v>
      </c>
      <c r="F156" t="s">
        <v>337</v>
      </c>
      <c r="G156" t="s">
        <v>1097</v>
      </c>
      <c r="H156" t="s">
        <v>521</v>
      </c>
      <c r="J156" t="s">
        <v>817</v>
      </c>
      <c r="K156" t="s">
        <v>817</v>
      </c>
      <c r="L156" t="s">
        <v>818</v>
      </c>
      <c r="M156" t="s">
        <v>61</v>
      </c>
      <c r="N156" t="s">
        <v>68</v>
      </c>
    </row>
    <row r="157" spans="2:14" ht="10.55" customHeight="1" x14ac:dyDescent="0.25">
      <c r="B157" t="s">
        <v>19</v>
      </c>
      <c r="C157">
        <v>31652209</v>
      </c>
      <c r="D157" t="s">
        <v>1098</v>
      </c>
      <c r="E157" t="s">
        <v>1099</v>
      </c>
      <c r="F157" t="s">
        <v>337</v>
      </c>
      <c r="G157" t="s">
        <v>1100</v>
      </c>
      <c r="J157" t="s">
        <v>648</v>
      </c>
      <c r="K157" t="s">
        <v>648</v>
      </c>
      <c r="L157" t="s">
        <v>649</v>
      </c>
      <c r="N157" t="s">
        <v>68</v>
      </c>
    </row>
    <row r="158" spans="2:14" ht="10.55" customHeight="1" x14ac:dyDescent="0.25">
      <c r="B158" t="s">
        <v>19</v>
      </c>
      <c r="C158">
        <v>26649472</v>
      </c>
      <c r="D158" t="s">
        <v>1101</v>
      </c>
      <c r="E158" t="s">
        <v>1102</v>
      </c>
      <c r="F158" t="s">
        <v>1103</v>
      </c>
      <c r="G158" t="s">
        <v>1104</v>
      </c>
      <c r="H158" t="s">
        <v>521</v>
      </c>
      <c r="J158" t="s">
        <v>770</v>
      </c>
      <c r="K158" t="s">
        <v>770</v>
      </c>
      <c r="L158" t="s">
        <v>771</v>
      </c>
      <c r="M158" t="s">
        <v>61</v>
      </c>
      <c r="N158" t="s">
        <v>68</v>
      </c>
    </row>
    <row r="159" spans="2:14" ht="10.55" customHeight="1" x14ac:dyDescent="0.25">
      <c r="B159" t="s">
        <v>19</v>
      </c>
      <c r="C159">
        <v>26357907</v>
      </c>
      <c r="D159" t="s">
        <v>1105</v>
      </c>
      <c r="E159" t="s">
        <v>1106</v>
      </c>
      <c r="F159" t="s">
        <v>670</v>
      </c>
      <c r="G159" t="s">
        <v>1107</v>
      </c>
      <c r="H159" t="s">
        <v>521</v>
      </c>
      <c r="J159" t="s">
        <v>672</v>
      </c>
      <c r="K159" t="s">
        <v>672</v>
      </c>
      <c r="L159" t="s">
        <v>673</v>
      </c>
      <c r="M159" t="s">
        <v>61</v>
      </c>
      <c r="N159" t="s">
        <v>68</v>
      </c>
    </row>
    <row r="160" spans="2:14" ht="10.55" customHeight="1" x14ac:dyDescent="0.25">
      <c r="B160" t="s">
        <v>19</v>
      </c>
      <c r="C160">
        <v>31710439</v>
      </c>
      <c r="D160" t="s">
        <v>1108</v>
      </c>
      <c r="E160" t="s">
        <v>1109</v>
      </c>
      <c r="F160" t="s">
        <v>984</v>
      </c>
      <c r="G160" t="s">
        <v>1110</v>
      </c>
      <c r="J160" t="s">
        <v>875</v>
      </c>
      <c r="K160" t="s">
        <v>875</v>
      </c>
      <c r="L160" t="s">
        <v>876</v>
      </c>
      <c r="N160" t="s">
        <v>68</v>
      </c>
    </row>
    <row r="161" spans="2:14" ht="10.55" customHeight="1" x14ac:dyDescent="0.25">
      <c r="B161" t="s">
        <v>19</v>
      </c>
      <c r="C161">
        <v>26357772</v>
      </c>
      <c r="D161" t="s">
        <v>1111</v>
      </c>
      <c r="E161" t="s">
        <v>1112</v>
      </c>
      <c r="F161" t="s">
        <v>1113</v>
      </c>
      <c r="G161" t="s">
        <v>1114</v>
      </c>
      <c r="J161" t="s">
        <v>765</v>
      </c>
      <c r="K161" t="s">
        <v>765</v>
      </c>
      <c r="L161" t="s">
        <v>766</v>
      </c>
      <c r="N161" t="s">
        <v>68</v>
      </c>
    </row>
    <row r="162" spans="2:14" ht="10.55" customHeight="1" x14ac:dyDescent="0.25">
      <c r="B162" t="s">
        <v>19</v>
      </c>
      <c r="C162">
        <v>30358385</v>
      </c>
      <c r="D162" t="s">
        <v>1115</v>
      </c>
      <c r="E162" t="s">
        <v>1116</v>
      </c>
      <c r="F162" t="s">
        <v>781</v>
      </c>
      <c r="G162" t="s">
        <v>1117</v>
      </c>
      <c r="H162" t="s">
        <v>521</v>
      </c>
      <c r="J162" t="s">
        <v>566</v>
      </c>
      <c r="K162" t="s">
        <v>566</v>
      </c>
      <c r="L162" t="s">
        <v>567</v>
      </c>
      <c r="M162" t="s">
        <v>61</v>
      </c>
      <c r="N162" t="s">
        <v>68</v>
      </c>
    </row>
    <row r="163" spans="2:14" ht="10.55" customHeight="1" x14ac:dyDescent="0.25">
      <c r="B163" t="s">
        <v>19</v>
      </c>
      <c r="C163">
        <v>28054885</v>
      </c>
      <c r="D163" t="s">
        <v>1118</v>
      </c>
      <c r="E163" t="s">
        <v>1119</v>
      </c>
      <c r="F163" t="s">
        <v>1120</v>
      </c>
      <c r="G163" t="s">
        <v>1121</v>
      </c>
      <c r="H163" t="s">
        <v>521</v>
      </c>
      <c r="J163" t="s">
        <v>1122</v>
      </c>
      <c r="K163" t="s">
        <v>1122</v>
      </c>
      <c r="L163" t="s">
        <v>1123</v>
      </c>
      <c r="M163" t="s">
        <v>61</v>
      </c>
      <c r="N163" t="s">
        <v>244</v>
      </c>
    </row>
    <row r="164" spans="2:14" ht="10.55" customHeight="1" x14ac:dyDescent="0.25">
      <c r="B164" t="s">
        <v>19</v>
      </c>
      <c r="C164">
        <v>26357992</v>
      </c>
      <c r="D164" t="s">
        <v>1124</v>
      </c>
      <c r="E164" t="s">
        <v>1125</v>
      </c>
      <c r="F164" t="s">
        <v>988</v>
      </c>
      <c r="G164" t="s">
        <v>1126</v>
      </c>
      <c r="H164" t="s">
        <v>521</v>
      </c>
      <c r="J164" t="s">
        <v>990</v>
      </c>
      <c r="K164" t="s">
        <v>990</v>
      </c>
      <c r="L164" t="s">
        <v>991</v>
      </c>
      <c r="M164" t="s">
        <v>61</v>
      </c>
      <c r="N164" t="s">
        <v>244</v>
      </c>
    </row>
    <row r="165" spans="2:14" ht="10.55" customHeight="1" x14ac:dyDescent="0.25">
      <c r="B165" t="s">
        <v>19</v>
      </c>
      <c r="C165">
        <v>28462523</v>
      </c>
      <c r="D165" t="s">
        <v>1127</v>
      </c>
      <c r="E165" t="s">
        <v>1128</v>
      </c>
      <c r="F165" t="s">
        <v>1084</v>
      </c>
      <c r="G165" t="s">
        <v>1129</v>
      </c>
      <c r="H165" t="s">
        <v>521</v>
      </c>
      <c r="J165" t="s">
        <v>572</v>
      </c>
      <c r="K165" t="s">
        <v>572</v>
      </c>
      <c r="L165" t="s">
        <v>573</v>
      </c>
      <c r="M165" t="s">
        <v>61</v>
      </c>
      <c r="N165" t="s">
        <v>68</v>
      </c>
    </row>
    <row r="166" spans="2:14" ht="10.55" customHeight="1" x14ac:dyDescent="0.25">
      <c r="B166" t="s">
        <v>19</v>
      </c>
      <c r="C166">
        <v>28044250</v>
      </c>
      <c r="D166" t="s">
        <v>1130</v>
      </c>
      <c r="E166" t="s">
        <v>1131</v>
      </c>
      <c r="F166" t="s">
        <v>652</v>
      </c>
      <c r="G166" t="s">
        <v>1132</v>
      </c>
      <c r="H166" t="s">
        <v>521</v>
      </c>
      <c r="J166" t="s">
        <v>1133</v>
      </c>
      <c r="K166" t="s">
        <v>1133</v>
      </c>
      <c r="L166" t="s">
        <v>1134</v>
      </c>
      <c r="M166" t="s">
        <v>61</v>
      </c>
      <c r="N166" t="s">
        <v>244</v>
      </c>
    </row>
    <row r="167" spans="2:14" ht="10.55" customHeight="1" x14ac:dyDescent="0.25">
      <c r="B167" t="s">
        <v>19</v>
      </c>
      <c r="C167">
        <v>26357738</v>
      </c>
      <c r="D167" t="s">
        <v>1135</v>
      </c>
      <c r="E167" t="s">
        <v>1136</v>
      </c>
      <c r="F167" t="s">
        <v>1137</v>
      </c>
      <c r="G167" t="s">
        <v>1138</v>
      </c>
      <c r="H167" t="s">
        <v>521</v>
      </c>
      <c r="J167" t="s">
        <v>1139</v>
      </c>
      <c r="K167" t="s">
        <v>1139</v>
      </c>
      <c r="L167" t="s">
        <v>1140</v>
      </c>
      <c r="M167" t="s">
        <v>61</v>
      </c>
      <c r="N167" t="s">
        <v>244</v>
      </c>
    </row>
    <row r="168" spans="2:14" ht="10.55" customHeight="1" x14ac:dyDescent="0.25">
      <c r="B168" t="s">
        <v>19</v>
      </c>
      <c r="C168">
        <v>26357654</v>
      </c>
      <c r="D168" t="s">
        <v>1141</v>
      </c>
      <c r="E168" t="s">
        <v>1142</v>
      </c>
      <c r="F168" t="s">
        <v>815</v>
      </c>
      <c r="G168" t="s">
        <v>1143</v>
      </c>
      <c r="H168" t="s">
        <v>521</v>
      </c>
      <c r="J168" t="s">
        <v>913</v>
      </c>
      <c r="K168" t="s">
        <v>913</v>
      </c>
      <c r="L168" t="s">
        <v>914</v>
      </c>
      <c r="M168" t="s">
        <v>61</v>
      </c>
      <c r="N168" t="s">
        <v>244</v>
      </c>
    </row>
    <row r="169" spans="2:14" ht="10.55" customHeight="1" x14ac:dyDescent="0.25">
      <c r="B169" t="s">
        <v>19</v>
      </c>
      <c r="C169">
        <v>26358015</v>
      </c>
      <c r="D169" t="s">
        <v>1144</v>
      </c>
      <c r="E169" t="s">
        <v>1145</v>
      </c>
      <c r="F169" t="s">
        <v>652</v>
      </c>
      <c r="G169" t="s">
        <v>1146</v>
      </c>
      <c r="J169" t="s">
        <v>648</v>
      </c>
      <c r="K169" t="s">
        <v>648</v>
      </c>
      <c r="L169" t="s">
        <v>649</v>
      </c>
      <c r="N169" t="s">
        <v>68</v>
      </c>
    </row>
    <row r="170" spans="2:14" ht="10.55" customHeight="1" x14ac:dyDescent="0.25">
      <c r="B170" t="s">
        <v>19</v>
      </c>
      <c r="C170">
        <v>26358074</v>
      </c>
      <c r="D170" t="s">
        <v>1147</v>
      </c>
      <c r="E170" t="s">
        <v>1148</v>
      </c>
      <c r="F170" t="s">
        <v>1149</v>
      </c>
      <c r="G170" t="s">
        <v>1150</v>
      </c>
      <c r="H170" t="s">
        <v>521</v>
      </c>
      <c r="J170" t="s">
        <v>1151</v>
      </c>
      <c r="K170" t="s">
        <v>1151</v>
      </c>
      <c r="L170" t="s">
        <v>1152</v>
      </c>
      <c r="M170" t="s">
        <v>61</v>
      </c>
      <c r="N170" t="s">
        <v>244</v>
      </c>
    </row>
    <row r="171" spans="2:14" ht="10.55" customHeight="1" x14ac:dyDescent="0.25">
      <c r="B171" t="s">
        <v>19</v>
      </c>
      <c r="C171">
        <v>26357752</v>
      </c>
      <c r="D171" t="s">
        <v>1153</v>
      </c>
      <c r="E171" t="s">
        <v>1154</v>
      </c>
      <c r="F171" t="s">
        <v>723</v>
      </c>
      <c r="G171" t="s">
        <v>1155</v>
      </c>
      <c r="H171" t="s">
        <v>521</v>
      </c>
      <c r="J171" t="s">
        <v>749</v>
      </c>
      <c r="K171" t="s">
        <v>749</v>
      </c>
      <c r="L171" t="s">
        <v>750</v>
      </c>
      <c r="M171" t="s">
        <v>61</v>
      </c>
      <c r="N171" t="s">
        <v>244</v>
      </c>
    </row>
    <row r="172" spans="2:14" ht="10.55" customHeight="1" x14ac:dyDescent="0.25">
      <c r="B172" t="s">
        <v>19</v>
      </c>
      <c r="C172">
        <v>26548083</v>
      </c>
      <c r="D172" t="s">
        <v>1156</v>
      </c>
      <c r="E172" t="s">
        <v>1157</v>
      </c>
      <c r="F172" t="s">
        <v>742</v>
      </c>
      <c r="G172" t="s">
        <v>1158</v>
      </c>
      <c r="H172" t="s">
        <v>521</v>
      </c>
      <c r="J172" t="s">
        <v>744</v>
      </c>
      <c r="K172" t="s">
        <v>744</v>
      </c>
      <c r="L172" t="s">
        <v>745</v>
      </c>
      <c r="M172" t="s">
        <v>61</v>
      </c>
      <c r="N172" t="s">
        <v>244</v>
      </c>
    </row>
    <row r="173" spans="2:14" ht="10.55" customHeight="1" x14ac:dyDescent="0.25">
      <c r="B173" t="s">
        <v>19</v>
      </c>
      <c r="C173">
        <v>26647127</v>
      </c>
      <c r="D173" t="s">
        <v>1159</v>
      </c>
      <c r="E173" t="s">
        <v>1160</v>
      </c>
      <c r="F173" t="s">
        <v>570</v>
      </c>
      <c r="G173" t="s">
        <v>1161</v>
      </c>
      <c r="H173" t="s">
        <v>521</v>
      </c>
      <c r="J173" t="s">
        <v>1162</v>
      </c>
      <c r="K173" t="s">
        <v>1162</v>
      </c>
      <c r="L173" t="s">
        <v>1163</v>
      </c>
      <c r="M173" t="s">
        <v>61</v>
      </c>
      <c r="N173" t="s">
        <v>244</v>
      </c>
    </row>
    <row r="174" spans="2:14" ht="10.55" customHeight="1" x14ac:dyDescent="0.25">
      <c r="B174" t="s">
        <v>19</v>
      </c>
      <c r="C174">
        <v>26514988</v>
      </c>
      <c r="D174" t="s">
        <v>1164</v>
      </c>
      <c r="E174" t="s">
        <v>1165</v>
      </c>
      <c r="F174" t="s">
        <v>736</v>
      </c>
      <c r="G174" t="s">
        <v>1166</v>
      </c>
      <c r="H174" t="s">
        <v>521</v>
      </c>
      <c r="J174" t="s">
        <v>738</v>
      </c>
      <c r="K174" t="s">
        <v>738</v>
      </c>
      <c r="L174" t="s">
        <v>739</v>
      </c>
      <c r="M174" t="s">
        <v>61</v>
      </c>
      <c r="N174" t="s">
        <v>244</v>
      </c>
    </row>
    <row r="175" spans="2:14" ht="10.55" customHeight="1" x14ac:dyDescent="0.25">
      <c r="B175" t="s">
        <v>19</v>
      </c>
      <c r="C175">
        <v>31415574</v>
      </c>
      <c r="D175" t="s">
        <v>1167</v>
      </c>
      <c r="E175" t="s">
        <v>1168</v>
      </c>
      <c r="F175" t="s">
        <v>640</v>
      </c>
      <c r="G175" t="s">
        <v>1169</v>
      </c>
      <c r="H175" t="s">
        <v>521</v>
      </c>
      <c r="J175" t="s">
        <v>642</v>
      </c>
      <c r="K175" t="s">
        <v>642</v>
      </c>
      <c r="L175" t="s">
        <v>643</v>
      </c>
      <c r="M175" t="s">
        <v>61</v>
      </c>
      <c r="N175" t="s">
        <v>244</v>
      </c>
    </row>
    <row r="176" spans="2:14" ht="10.55" customHeight="1" x14ac:dyDescent="0.25">
      <c r="B176" t="s">
        <v>19</v>
      </c>
      <c r="C176">
        <v>26357658</v>
      </c>
      <c r="D176" t="s">
        <v>1170</v>
      </c>
      <c r="E176" t="s">
        <v>1171</v>
      </c>
      <c r="F176" t="s">
        <v>1172</v>
      </c>
      <c r="G176" t="s">
        <v>1173</v>
      </c>
      <c r="H176" t="s">
        <v>521</v>
      </c>
      <c r="J176" t="s">
        <v>1174</v>
      </c>
      <c r="K176" t="s">
        <v>1174</v>
      </c>
      <c r="L176" t="s">
        <v>1175</v>
      </c>
      <c r="M176" t="s">
        <v>61</v>
      </c>
      <c r="N176" t="s">
        <v>244</v>
      </c>
    </row>
    <row r="177" spans="2:14" ht="10.55" customHeight="1" x14ac:dyDescent="0.25">
      <c r="B177" t="s">
        <v>19</v>
      </c>
      <c r="C177">
        <v>28506241</v>
      </c>
      <c r="D177" t="s">
        <v>1176</v>
      </c>
      <c r="E177" t="s">
        <v>1177</v>
      </c>
      <c r="F177" t="s">
        <v>570</v>
      </c>
      <c r="G177" t="s">
        <v>1178</v>
      </c>
      <c r="H177" t="s">
        <v>521</v>
      </c>
      <c r="J177" t="s">
        <v>572</v>
      </c>
      <c r="K177" t="s">
        <v>572</v>
      </c>
      <c r="L177" t="s">
        <v>573</v>
      </c>
      <c r="M177" t="s">
        <v>61</v>
      </c>
      <c r="N177" t="s">
        <v>68</v>
      </c>
    </row>
    <row r="178" spans="2:14" ht="10.55" customHeight="1" x14ac:dyDescent="0.25">
      <c r="B178" t="s">
        <v>19</v>
      </c>
      <c r="C178">
        <v>26357618</v>
      </c>
      <c r="D178" t="s">
        <v>1179</v>
      </c>
      <c r="E178" t="s">
        <v>1180</v>
      </c>
      <c r="F178" t="s">
        <v>1181</v>
      </c>
      <c r="G178" t="s">
        <v>1182</v>
      </c>
      <c r="H178" t="s">
        <v>521</v>
      </c>
      <c r="J178" t="s">
        <v>605</v>
      </c>
      <c r="K178" t="s">
        <v>605</v>
      </c>
      <c r="L178" t="s">
        <v>606</v>
      </c>
      <c r="M178" t="s">
        <v>61</v>
      </c>
      <c r="N178" t="s">
        <v>244</v>
      </c>
    </row>
    <row r="179" spans="2:14" ht="10.55" customHeight="1" x14ac:dyDescent="0.25">
      <c r="B179" t="s">
        <v>19</v>
      </c>
      <c r="C179">
        <v>30832028</v>
      </c>
      <c r="D179" t="s">
        <v>1183</v>
      </c>
      <c r="E179" t="s">
        <v>1184</v>
      </c>
      <c r="F179" t="s">
        <v>1185</v>
      </c>
      <c r="G179" t="s">
        <v>1186</v>
      </c>
      <c r="H179" t="s">
        <v>521</v>
      </c>
      <c r="J179" t="s">
        <v>1187</v>
      </c>
      <c r="K179" t="s">
        <v>1187</v>
      </c>
      <c r="L179" t="s">
        <v>1188</v>
      </c>
      <c r="M179" t="s">
        <v>61</v>
      </c>
      <c r="N179" t="s">
        <v>68</v>
      </c>
    </row>
    <row r="180" spans="2:14" ht="10.55" customHeight="1" x14ac:dyDescent="0.25">
      <c r="B180" t="s">
        <v>19</v>
      </c>
      <c r="C180">
        <v>26548323</v>
      </c>
      <c r="D180" t="s">
        <v>1189</v>
      </c>
      <c r="E180" t="s">
        <v>1190</v>
      </c>
      <c r="F180" t="s">
        <v>670</v>
      </c>
      <c r="G180" t="s">
        <v>1191</v>
      </c>
      <c r="H180" t="s">
        <v>521</v>
      </c>
      <c r="J180" t="s">
        <v>672</v>
      </c>
      <c r="K180" t="s">
        <v>672</v>
      </c>
      <c r="L180" t="s">
        <v>673</v>
      </c>
      <c r="M180" t="s">
        <v>61</v>
      </c>
      <c r="N180" t="s">
        <v>68</v>
      </c>
    </row>
    <row r="181" spans="2:14" ht="10.55" customHeight="1" x14ac:dyDescent="0.25">
      <c r="B181" t="s">
        <v>19</v>
      </c>
      <c r="C181">
        <v>26645400</v>
      </c>
      <c r="D181" t="s">
        <v>1192</v>
      </c>
      <c r="E181" t="s">
        <v>1193</v>
      </c>
      <c r="F181" t="s">
        <v>860</v>
      </c>
      <c r="G181" t="s">
        <v>1194</v>
      </c>
      <c r="H181" t="s">
        <v>521</v>
      </c>
      <c r="J181" t="s">
        <v>862</v>
      </c>
      <c r="K181" t="s">
        <v>862</v>
      </c>
      <c r="L181" t="s">
        <v>863</v>
      </c>
      <c r="M181" t="s">
        <v>61</v>
      </c>
      <c r="N181" t="s">
        <v>244</v>
      </c>
    </row>
    <row r="182" spans="2:14" ht="10.55" customHeight="1" x14ac:dyDescent="0.25">
      <c r="B182" t="s">
        <v>19</v>
      </c>
      <c r="C182">
        <v>26357877</v>
      </c>
      <c r="D182" t="s">
        <v>1195</v>
      </c>
      <c r="E182" t="s">
        <v>1196</v>
      </c>
      <c r="F182" t="s">
        <v>688</v>
      </c>
      <c r="G182" t="s">
        <v>1197</v>
      </c>
      <c r="H182" t="s">
        <v>521</v>
      </c>
      <c r="J182" t="s">
        <v>690</v>
      </c>
      <c r="K182" t="s">
        <v>690</v>
      </c>
      <c r="L182" t="s">
        <v>691</v>
      </c>
      <c r="M182" t="s">
        <v>61</v>
      </c>
      <c r="N182" t="s">
        <v>68</v>
      </c>
    </row>
    <row r="183" spans="2:14" ht="10.55" customHeight="1" x14ac:dyDescent="0.25">
      <c r="B183" t="s">
        <v>19</v>
      </c>
      <c r="C183">
        <v>30922714</v>
      </c>
      <c r="D183" t="s">
        <v>1198</v>
      </c>
      <c r="E183" t="s">
        <v>1199</v>
      </c>
      <c r="F183" t="s">
        <v>843</v>
      </c>
      <c r="G183" t="s">
        <v>1200</v>
      </c>
      <c r="H183" t="s">
        <v>521</v>
      </c>
      <c r="J183" t="s">
        <v>560</v>
      </c>
      <c r="K183" t="s">
        <v>560</v>
      </c>
      <c r="L183" t="s">
        <v>561</v>
      </c>
      <c r="M183" t="s">
        <v>61</v>
      </c>
      <c r="N183" t="s">
        <v>68</v>
      </c>
    </row>
    <row r="184" spans="2:14" ht="10.55" customHeight="1" x14ac:dyDescent="0.25">
      <c r="B184" t="s">
        <v>19</v>
      </c>
      <c r="C184">
        <v>26358063</v>
      </c>
      <c r="D184" t="s">
        <v>1201</v>
      </c>
      <c r="E184" t="s">
        <v>1202</v>
      </c>
      <c r="F184" t="s">
        <v>1203</v>
      </c>
      <c r="G184" t="s">
        <v>1204</v>
      </c>
      <c r="H184" t="s">
        <v>521</v>
      </c>
      <c r="J184" t="s">
        <v>1205</v>
      </c>
      <c r="K184" t="s">
        <v>1205</v>
      </c>
      <c r="L184" t="s">
        <v>1206</v>
      </c>
      <c r="M184" t="s">
        <v>61</v>
      </c>
      <c r="N184" t="s">
        <v>244</v>
      </c>
    </row>
    <row r="185" spans="2:14" ht="10.55" customHeight="1" x14ac:dyDescent="0.25">
      <c r="B185" t="s">
        <v>19</v>
      </c>
      <c r="C185">
        <v>31723903</v>
      </c>
      <c r="D185" t="s">
        <v>1207</v>
      </c>
      <c r="E185" t="s">
        <v>1208</v>
      </c>
      <c r="F185" t="s">
        <v>860</v>
      </c>
      <c r="G185" t="s">
        <v>1209</v>
      </c>
      <c r="H185" t="s">
        <v>521</v>
      </c>
      <c r="J185" t="s">
        <v>1210</v>
      </c>
      <c r="K185" t="s">
        <v>1210</v>
      </c>
      <c r="L185" t="s">
        <v>1211</v>
      </c>
      <c r="M185" t="s">
        <v>61</v>
      </c>
      <c r="N185" t="s">
        <v>244</v>
      </c>
    </row>
    <row r="186" spans="2:14" ht="10.55" customHeight="1" x14ac:dyDescent="0.25">
      <c r="B186" t="s">
        <v>19</v>
      </c>
      <c r="C186">
        <v>26358073</v>
      </c>
      <c r="D186" t="s">
        <v>1212</v>
      </c>
      <c r="E186" t="s">
        <v>1213</v>
      </c>
      <c r="F186" t="s">
        <v>1214</v>
      </c>
      <c r="G186" t="s">
        <v>1215</v>
      </c>
      <c r="H186" t="s">
        <v>521</v>
      </c>
      <c r="J186" t="s">
        <v>870</v>
      </c>
      <c r="K186" t="s">
        <v>870</v>
      </c>
      <c r="L186" t="s">
        <v>871</v>
      </c>
      <c r="M186" t="s">
        <v>61</v>
      </c>
      <c r="N186" t="s">
        <v>244</v>
      </c>
    </row>
    <row r="187" spans="2:14" ht="10.55" customHeight="1" x14ac:dyDescent="0.25">
      <c r="B187" t="s">
        <v>19</v>
      </c>
      <c r="C187">
        <v>26357717</v>
      </c>
      <c r="D187" t="s">
        <v>1216</v>
      </c>
      <c r="E187" t="s">
        <v>1217</v>
      </c>
      <c r="F187" t="s">
        <v>932</v>
      </c>
      <c r="G187" t="s">
        <v>1218</v>
      </c>
      <c r="H187" t="s">
        <v>521</v>
      </c>
      <c r="J187" t="s">
        <v>770</v>
      </c>
      <c r="K187" t="s">
        <v>770</v>
      </c>
      <c r="L187" t="s">
        <v>771</v>
      </c>
      <c r="M187" t="s">
        <v>61</v>
      </c>
      <c r="N187" t="s">
        <v>244</v>
      </c>
    </row>
    <row r="188" spans="2:14" ht="10.55" customHeight="1" x14ac:dyDescent="0.25">
      <c r="B188" t="s">
        <v>19</v>
      </c>
      <c r="C188">
        <v>26357914</v>
      </c>
      <c r="D188" t="s">
        <v>1219</v>
      </c>
      <c r="E188" t="s">
        <v>1220</v>
      </c>
      <c r="F188" t="s">
        <v>1221</v>
      </c>
      <c r="G188" t="s">
        <v>1222</v>
      </c>
      <c r="H188" t="s">
        <v>521</v>
      </c>
      <c r="J188" t="s">
        <v>1223</v>
      </c>
      <c r="K188" t="s">
        <v>1223</v>
      </c>
      <c r="L188" t="s">
        <v>1224</v>
      </c>
      <c r="M188" t="s">
        <v>61</v>
      </c>
      <c r="N188" t="s">
        <v>244</v>
      </c>
    </row>
    <row r="189" spans="2:14" ht="10.55" customHeight="1" x14ac:dyDescent="0.25">
      <c r="B189" t="s">
        <v>19</v>
      </c>
      <c r="C189">
        <v>30913834</v>
      </c>
      <c r="D189" t="s">
        <v>1225</v>
      </c>
      <c r="E189" t="s">
        <v>1226</v>
      </c>
      <c r="F189" t="s">
        <v>788</v>
      </c>
      <c r="G189" t="s">
        <v>1227</v>
      </c>
      <c r="H189" t="s">
        <v>521</v>
      </c>
      <c r="J189" t="s">
        <v>790</v>
      </c>
      <c r="K189" t="s">
        <v>790</v>
      </c>
      <c r="L189" t="s">
        <v>791</v>
      </c>
      <c r="M189" t="s">
        <v>61</v>
      </c>
      <c r="N189" t="s">
        <v>244</v>
      </c>
    </row>
    <row r="190" spans="2:14" ht="10.55" customHeight="1" x14ac:dyDescent="0.25">
      <c r="B190" t="s">
        <v>19</v>
      </c>
      <c r="C190">
        <v>30913834</v>
      </c>
      <c r="D190" t="s">
        <v>1225</v>
      </c>
      <c r="E190" t="s">
        <v>1226</v>
      </c>
      <c r="F190" t="s">
        <v>788</v>
      </c>
      <c r="G190" t="s">
        <v>1227</v>
      </c>
      <c r="H190" t="s">
        <v>521</v>
      </c>
      <c r="J190" t="s">
        <v>1228</v>
      </c>
      <c r="K190" t="s">
        <v>1228</v>
      </c>
      <c r="L190" t="s">
        <v>1229</v>
      </c>
      <c r="M190" t="s">
        <v>61</v>
      </c>
      <c r="N190" t="s">
        <v>244</v>
      </c>
    </row>
    <row r="191" spans="2:14" ht="10.55" customHeight="1" x14ac:dyDescent="0.25">
      <c r="B191" t="s">
        <v>19</v>
      </c>
      <c r="C191">
        <v>26357627</v>
      </c>
      <c r="D191" t="s">
        <v>1230</v>
      </c>
      <c r="E191" t="s">
        <v>1231</v>
      </c>
      <c r="F191" t="s">
        <v>676</v>
      </c>
      <c r="G191" t="s">
        <v>1232</v>
      </c>
      <c r="H191" t="s">
        <v>521</v>
      </c>
      <c r="J191" t="s">
        <v>678</v>
      </c>
      <c r="K191" t="s">
        <v>678</v>
      </c>
      <c r="L191" t="s">
        <v>679</v>
      </c>
      <c r="M191" t="s">
        <v>61</v>
      </c>
      <c r="N191" t="s">
        <v>244</v>
      </c>
    </row>
    <row r="192" spans="2:14" ht="10.55" customHeight="1" x14ac:dyDescent="0.25">
      <c r="B192" t="s">
        <v>19</v>
      </c>
      <c r="C192">
        <v>26783107</v>
      </c>
      <c r="D192" t="s">
        <v>1233</v>
      </c>
      <c r="E192" t="s">
        <v>1234</v>
      </c>
      <c r="F192" t="s">
        <v>585</v>
      </c>
      <c r="G192" t="s">
        <v>1235</v>
      </c>
      <c r="H192" t="s">
        <v>521</v>
      </c>
      <c r="J192" t="s">
        <v>1236</v>
      </c>
      <c r="K192" t="s">
        <v>1236</v>
      </c>
      <c r="L192" t="s">
        <v>1237</v>
      </c>
      <c r="M192" t="s">
        <v>61</v>
      </c>
      <c r="N192" t="s">
        <v>244</v>
      </c>
    </row>
    <row r="193" spans="2:14" ht="10.55" customHeight="1" x14ac:dyDescent="0.25">
      <c r="B193" t="s">
        <v>19</v>
      </c>
      <c r="C193">
        <v>31305053</v>
      </c>
      <c r="D193" t="s">
        <v>1238</v>
      </c>
      <c r="E193" t="s">
        <v>1239</v>
      </c>
      <c r="F193" t="s">
        <v>609</v>
      </c>
      <c r="G193" t="s">
        <v>1240</v>
      </c>
      <c r="H193" t="s">
        <v>521</v>
      </c>
      <c r="J193" t="s">
        <v>611</v>
      </c>
      <c r="K193" t="s">
        <v>611</v>
      </c>
      <c r="L193" t="s">
        <v>612</v>
      </c>
      <c r="M193" t="s">
        <v>61</v>
      </c>
      <c r="N193" t="s">
        <v>244</v>
      </c>
    </row>
    <row r="194" spans="2:14" ht="10.55" customHeight="1" x14ac:dyDescent="0.25">
      <c r="B194" t="s">
        <v>19</v>
      </c>
      <c r="C194">
        <v>26357646</v>
      </c>
      <c r="D194" t="s">
        <v>1241</v>
      </c>
      <c r="E194" t="s">
        <v>1242</v>
      </c>
      <c r="F194" t="s">
        <v>966</v>
      </c>
      <c r="G194" t="s">
        <v>1243</v>
      </c>
      <c r="H194" t="s">
        <v>521</v>
      </c>
      <c r="J194" t="s">
        <v>968</v>
      </c>
      <c r="K194" t="s">
        <v>968</v>
      </c>
      <c r="L194" t="s">
        <v>969</v>
      </c>
      <c r="M194" t="s">
        <v>61</v>
      </c>
      <c r="N194" t="s">
        <v>244</v>
      </c>
    </row>
    <row r="195" spans="2:14" ht="10.55" customHeight="1" x14ac:dyDescent="0.25">
      <c r="B195" t="s">
        <v>19</v>
      </c>
      <c r="C195">
        <v>26357602</v>
      </c>
      <c r="D195" t="s">
        <v>1244</v>
      </c>
      <c r="E195" t="s">
        <v>1245</v>
      </c>
      <c r="F195" t="s">
        <v>1246</v>
      </c>
      <c r="G195" t="s">
        <v>1247</v>
      </c>
      <c r="H195" t="s">
        <v>522</v>
      </c>
      <c r="J195" t="s">
        <v>1248</v>
      </c>
      <c r="K195" t="s">
        <v>1248</v>
      </c>
      <c r="L195" t="s">
        <v>1249</v>
      </c>
      <c r="M195" t="s">
        <v>61</v>
      </c>
      <c r="N195" t="s">
        <v>244</v>
      </c>
    </row>
    <row r="196" spans="2:14" ht="10.55" customHeight="1" x14ac:dyDescent="0.25">
      <c r="B196" t="s">
        <v>19</v>
      </c>
      <c r="C196">
        <v>26548331</v>
      </c>
      <c r="D196" t="s">
        <v>1250</v>
      </c>
      <c r="E196" t="s">
        <v>1251</v>
      </c>
      <c r="F196" t="s">
        <v>652</v>
      </c>
      <c r="G196" t="s">
        <v>1252</v>
      </c>
      <c r="H196" t="s">
        <v>521</v>
      </c>
      <c r="J196" t="s">
        <v>648</v>
      </c>
      <c r="K196" t="s">
        <v>648</v>
      </c>
      <c r="L196" t="s">
        <v>649</v>
      </c>
      <c r="M196" t="s">
        <v>61</v>
      </c>
      <c r="N196" t="s">
        <v>244</v>
      </c>
    </row>
    <row r="197" spans="2:14" ht="10.55" customHeight="1" x14ac:dyDescent="0.25">
      <c r="B197" t="s">
        <v>19</v>
      </c>
      <c r="C197">
        <v>26548331</v>
      </c>
      <c r="D197" t="s">
        <v>1250</v>
      </c>
      <c r="E197" t="s">
        <v>1251</v>
      </c>
      <c r="F197" t="s">
        <v>652</v>
      </c>
      <c r="G197" t="s">
        <v>1252</v>
      </c>
      <c r="J197" t="s">
        <v>1133</v>
      </c>
      <c r="K197" t="s">
        <v>1133</v>
      </c>
      <c r="L197" t="s">
        <v>1134</v>
      </c>
      <c r="N197" t="s">
        <v>68</v>
      </c>
    </row>
    <row r="198" spans="2:14" ht="10.55" customHeight="1" x14ac:dyDescent="0.25">
      <c r="B198" t="s">
        <v>19</v>
      </c>
      <c r="C198">
        <v>28236959</v>
      </c>
      <c r="D198" t="s">
        <v>1253</v>
      </c>
      <c r="E198" t="s">
        <v>1254</v>
      </c>
      <c r="F198" t="s">
        <v>1255</v>
      </c>
      <c r="G198" t="s">
        <v>1256</v>
      </c>
      <c r="H198" t="s">
        <v>521</v>
      </c>
      <c r="J198" t="s">
        <v>605</v>
      </c>
      <c r="K198" t="s">
        <v>605</v>
      </c>
      <c r="L198" t="s">
        <v>606</v>
      </c>
      <c r="M198" t="s">
        <v>61</v>
      </c>
      <c r="N198" t="s">
        <v>68</v>
      </c>
    </row>
    <row r="199" spans="2:14" ht="10.55" customHeight="1" x14ac:dyDescent="0.25">
      <c r="B199" t="s">
        <v>19</v>
      </c>
      <c r="C199">
        <v>26361356</v>
      </c>
      <c r="D199" t="s">
        <v>1257</v>
      </c>
      <c r="E199" t="s">
        <v>1258</v>
      </c>
      <c r="F199" t="s">
        <v>1259</v>
      </c>
      <c r="G199" t="s">
        <v>1260</v>
      </c>
      <c r="H199" t="s">
        <v>521</v>
      </c>
      <c r="J199" t="s">
        <v>902</v>
      </c>
      <c r="K199" t="s">
        <v>902</v>
      </c>
      <c r="L199" t="s">
        <v>903</v>
      </c>
      <c r="M199" t="s">
        <v>61</v>
      </c>
      <c r="N199" t="s">
        <v>244</v>
      </c>
    </row>
    <row r="200" spans="2:14" ht="10.55" customHeight="1" x14ac:dyDescent="0.25">
      <c r="B200" t="s">
        <v>19</v>
      </c>
      <c r="C200">
        <v>26360982</v>
      </c>
      <c r="D200" t="s">
        <v>1261</v>
      </c>
      <c r="E200" t="s">
        <v>1262</v>
      </c>
      <c r="F200" t="s">
        <v>1263</v>
      </c>
      <c r="G200" t="s">
        <v>1264</v>
      </c>
      <c r="H200" t="s">
        <v>521</v>
      </c>
      <c r="J200" t="s">
        <v>587</v>
      </c>
      <c r="K200" t="s">
        <v>587</v>
      </c>
      <c r="L200" t="s">
        <v>588</v>
      </c>
      <c r="M200" t="s">
        <v>61</v>
      </c>
      <c r="N200" t="s">
        <v>68</v>
      </c>
    </row>
    <row r="201" spans="2:14" ht="10.55" customHeight="1" x14ac:dyDescent="0.25">
      <c r="B201" t="s">
        <v>19</v>
      </c>
      <c r="C201">
        <v>26360982</v>
      </c>
      <c r="D201" t="s">
        <v>1261</v>
      </c>
      <c r="E201" t="s">
        <v>1262</v>
      </c>
      <c r="F201" t="s">
        <v>1263</v>
      </c>
      <c r="G201" t="s">
        <v>1264</v>
      </c>
      <c r="H201" t="s">
        <v>521</v>
      </c>
      <c r="J201" t="s">
        <v>636</v>
      </c>
      <c r="K201" t="s">
        <v>636</v>
      </c>
      <c r="L201" t="s">
        <v>637</v>
      </c>
      <c r="M201" t="s">
        <v>61</v>
      </c>
      <c r="N201" t="s">
        <v>68</v>
      </c>
    </row>
    <row r="202" spans="2:14" ht="10.55" customHeight="1" x14ac:dyDescent="0.25">
      <c r="B202" t="s">
        <v>19</v>
      </c>
      <c r="C202">
        <v>26360982</v>
      </c>
      <c r="D202" t="s">
        <v>1261</v>
      </c>
      <c r="E202" t="s">
        <v>1262</v>
      </c>
      <c r="F202" t="s">
        <v>1263</v>
      </c>
      <c r="G202" t="s">
        <v>1264</v>
      </c>
      <c r="H202" t="s">
        <v>521</v>
      </c>
      <c r="J202" t="s">
        <v>666</v>
      </c>
      <c r="K202" t="s">
        <v>666</v>
      </c>
      <c r="L202" t="s">
        <v>667</v>
      </c>
      <c r="M202" t="s">
        <v>61</v>
      </c>
      <c r="N202" t="s">
        <v>68</v>
      </c>
    </row>
    <row r="203" spans="2:14" ht="10.55" customHeight="1" x14ac:dyDescent="0.25">
      <c r="B203" t="s">
        <v>19</v>
      </c>
      <c r="C203">
        <v>26360982</v>
      </c>
      <c r="D203" t="s">
        <v>1261</v>
      </c>
      <c r="E203" t="s">
        <v>1262</v>
      </c>
      <c r="F203" t="s">
        <v>1263</v>
      </c>
      <c r="G203" t="s">
        <v>1264</v>
      </c>
      <c r="J203" t="s">
        <v>770</v>
      </c>
      <c r="K203" t="s">
        <v>770</v>
      </c>
      <c r="L203" t="s">
        <v>771</v>
      </c>
      <c r="N203" t="s">
        <v>68</v>
      </c>
    </row>
    <row r="204" spans="2:14" ht="10.55" customHeight="1" x14ac:dyDescent="0.25">
      <c r="B204" t="s">
        <v>19</v>
      </c>
      <c r="C204">
        <v>26360982</v>
      </c>
      <c r="D204" t="s">
        <v>1261</v>
      </c>
      <c r="E204" t="s">
        <v>1262</v>
      </c>
      <c r="F204" t="s">
        <v>1263</v>
      </c>
      <c r="G204" t="s">
        <v>1264</v>
      </c>
      <c r="H204" t="s">
        <v>521</v>
      </c>
      <c r="J204" t="s">
        <v>71</v>
      </c>
      <c r="K204" t="s">
        <v>71</v>
      </c>
      <c r="L204" t="s">
        <v>76</v>
      </c>
      <c r="M204" t="s">
        <v>61</v>
      </c>
      <c r="N204" t="s">
        <v>68</v>
      </c>
    </row>
    <row r="205" spans="2:14" ht="10.55" customHeight="1" x14ac:dyDescent="0.25">
      <c r="B205" t="s">
        <v>19</v>
      </c>
      <c r="C205">
        <v>26360982</v>
      </c>
      <c r="D205" t="s">
        <v>1261</v>
      </c>
      <c r="E205" t="s">
        <v>1262</v>
      </c>
      <c r="F205" t="s">
        <v>1263</v>
      </c>
      <c r="G205" t="s">
        <v>1264</v>
      </c>
      <c r="J205" t="s">
        <v>725</v>
      </c>
      <c r="K205" t="s">
        <v>725</v>
      </c>
      <c r="L205" t="s">
        <v>726</v>
      </c>
      <c r="N205" t="s">
        <v>68</v>
      </c>
    </row>
    <row r="206" spans="2:14" ht="10.55" customHeight="1" x14ac:dyDescent="0.25">
      <c r="B206" t="s">
        <v>19</v>
      </c>
      <c r="C206">
        <v>26360982</v>
      </c>
      <c r="D206" t="s">
        <v>1261</v>
      </c>
      <c r="E206" t="s">
        <v>1262</v>
      </c>
      <c r="F206" t="s">
        <v>1263</v>
      </c>
      <c r="G206" t="s">
        <v>1264</v>
      </c>
      <c r="H206" t="s">
        <v>521</v>
      </c>
      <c r="J206" t="s">
        <v>581</v>
      </c>
      <c r="K206" t="s">
        <v>581</v>
      </c>
      <c r="L206" t="s">
        <v>582</v>
      </c>
      <c r="M206" t="s">
        <v>61</v>
      </c>
      <c r="N206" t="s">
        <v>68</v>
      </c>
    </row>
    <row r="207" spans="2:14" ht="10.55" customHeight="1" x14ac:dyDescent="0.25">
      <c r="B207" t="s">
        <v>19</v>
      </c>
      <c r="C207">
        <v>26360982</v>
      </c>
      <c r="D207" t="s">
        <v>1261</v>
      </c>
      <c r="E207" t="s">
        <v>1262</v>
      </c>
      <c r="F207" t="s">
        <v>1263</v>
      </c>
      <c r="G207" t="s">
        <v>1264</v>
      </c>
      <c r="H207" t="s">
        <v>521</v>
      </c>
      <c r="J207" t="s">
        <v>875</v>
      </c>
      <c r="K207" t="s">
        <v>875</v>
      </c>
      <c r="L207" t="s">
        <v>876</v>
      </c>
      <c r="M207" t="s">
        <v>61</v>
      </c>
      <c r="N207" t="s">
        <v>68</v>
      </c>
    </row>
    <row r="208" spans="2:14" ht="10.55" customHeight="1" x14ac:dyDescent="0.25">
      <c r="B208" t="s">
        <v>19</v>
      </c>
      <c r="C208">
        <v>26360982</v>
      </c>
      <c r="D208" t="s">
        <v>1261</v>
      </c>
      <c r="E208" t="s">
        <v>1262</v>
      </c>
      <c r="F208" t="s">
        <v>1263</v>
      </c>
      <c r="G208" t="s">
        <v>1264</v>
      </c>
      <c r="H208" t="s">
        <v>521</v>
      </c>
      <c r="J208" t="s">
        <v>684</v>
      </c>
      <c r="K208" t="s">
        <v>684</v>
      </c>
      <c r="L208" t="s">
        <v>685</v>
      </c>
      <c r="M208" t="s">
        <v>61</v>
      </c>
      <c r="N208" t="s">
        <v>68</v>
      </c>
    </row>
    <row r="209" spans="2:14" ht="10.55" customHeight="1" x14ac:dyDescent="0.25">
      <c r="B209" t="s">
        <v>19</v>
      </c>
      <c r="C209">
        <v>26360982</v>
      </c>
      <c r="D209" t="s">
        <v>1261</v>
      </c>
      <c r="E209" t="s">
        <v>1262</v>
      </c>
      <c r="F209" t="s">
        <v>1263</v>
      </c>
      <c r="G209" t="s">
        <v>1264</v>
      </c>
      <c r="J209" t="s">
        <v>862</v>
      </c>
      <c r="K209" t="s">
        <v>862</v>
      </c>
      <c r="L209" t="s">
        <v>863</v>
      </c>
      <c r="N209" t="s">
        <v>68</v>
      </c>
    </row>
    <row r="210" spans="2:14" ht="10.55" customHeight="1" x14ac:dyDescent="0.25">
      <c r="B210" t="s">
        <v>19</v>
      </c>
      <c r="C210">
        <v>26360982</v>
      </c>
      <c r="D210" t="s">
        <v>1261</v>
      </c>
      <c r="E210" t="s">
        <v>1262</v>
      </c>
      <c r="F210" t="s">
        <v>1263</v>
      </c>
      <c r="G210" t="s">
        <v>1264</v>
      </c>
      <c r="H210" t="s">
        <v>521</v>
      </c>
      <c r="J210" t="s">
        <v>1210</v>
      </c>
      <c r="K210" t="s">
        <v>1210</v>
      </c>
      <c r="L210" t="s">
        <v>1211</v>
      </c>
      <c r="M210" t="s">
        <v>61</v>
      </c>
      <c r="N210" t="s">
        <v>68</v>
      </c>
    </row>
    <row r="211" spans="2:14" ht="10.55" customHeight="1" x14ac:dyDescent="0.25">
      <c r="B211" t="s">
        <v>19</v>
      </c>
      <c r="C211">
        <v>26360982</v>
      </c>
      <c r="D211" t="s">
        <v>1261</v>
      </c>
      <c r="E211" t="s">
        <v>1262</v>
      </c>
      <c r="F211" t="s">
        <v>1263</v>
      </c>
      <c r="G211" t="s">
        <v>1264</v>
      </c>
      <c r="H211" t="s">
        <v>521</v>
      </c>
      <c r="J211" t="s">
        <v>713</v>
      </c>
      <c r="K211" t="s">
        <v>713</v>
      </c>
      <c r="L211" t="s">
        <v>714</v>
      </c>
      <c r="M211" t="s">
        <v>61</v>
      </c>
      <c r="N211" t="s">
        <v>68</v>
      </c>
    </row>
    <row r="212" spans="2:14" ht="10.55" customHeight="1" x14ac:dyDescent="0.25">
      <c r="B212" t="s">
        <v>19</v>
      </c>
      <c r="C212">
        <v>28145252</v>
      </c>
      <c r="D212" t="s">
        <v>1265</v>
      </c>
      <c r="E212" t="s">
        <v>1266</v>
      </c>
      <c r="F212" t="s">
        <v>1267</v>
      </c>
      <c r="G212" t="s">
        <v>1268</v>
      </c>
      <c r="J212" t="s">
        <v>1269</v>
      </c>
      <c r="K212" t="s">
        <v>1269</v>
      </c>
      <c r="L212" t="s">
        <v>1270</v>
      </c>
      <c r="N212" t="s">
        <v>68</v>
      </c>
    </row>
    <row r="213" spans="2:14" ht="10.55" customHeight="1" x14ac:dyDescent="0.25">
      <c r="B213" t="s">
        <v>19</v>
      </c>
      <c r="C213">
        <v>26773461</v>
      </c>
      <c r="D213" t="s">
        <v>1271</v>
      </c>
      <c r="E213" t="s">
        <v>1272</v>
      </c>
      <c r="F213" t="s">
        <v>736</v>
      </c>
      <c r="G213" t="s">
        <v>1273</v>
      </c>
      <c r="H213" t="s">
        <v>522</v>
      </c>
      <c r="J213" t="s">
        <v>738</v>
      </c>
      <c r="K213" t="s">
        <v>738</v>
      </c>
      <c r="L213" t="s">
        <v>739</v>
      </c>
      <c r="M213" t="s">
        <v>61</v>
      </c>
      <c r="N213" t="s">
        <v>68</v>
      </c>
    </row>
    <row r="214" spans="2:14" ht="10.55" customHeight="1" x14ac:dyDescent="0.25">
      <c r="B214" t="s">
        <v>19</v>
      </c>
      <c r="C214">
        <v>26514101</v>
      </c>
      <c r="D214" t="s">
        <v>1274</v>
      </c>
      <c r="E214" t="s">
        <v>1275</v>
      </c>
      <c r="F214" t="s">
        <v>756</v>
      </c>
      <c r="G214" t="s">
        <v>1276</v>
      </c>
      <c r="H214" t="s">
        <v>521</v>
      </c>
      <c r="J214" t="s">
        <v>744</v>
      </c>
      <c r="K214" t="s">
        <v>744</v>
      </c>
      <c r="L214" t="s">
        <v>745</v>
      </c>
      <c r="M214" t="s">
        <v>61</v>
      </c>
      <c r="N214" t="s">
        <v>68</v>
      </c>
    </row>
    <row r="215" spans="2:14" ht="10.55" customHeight="1" x14ac:dyDescent="0.25">
      <c r="B215" t="s">
        <v>19</v>
      </c>
      <c r="C215">
        <v>26357696</v>
      </c>
      <c r="D215" t="s">
        <v>1277</v>
      </c>
      <c r="E215" t="s">
        <v>1278</v>
      </c>
      <c r="F215" t="s">
        <v>1203</v>
      </c>
      <c r="G215" t="s">
        <v>1279</v>
      </c>
      <c r="H215" t="s">
        <v>519</v>
      </c>
      <c r="J215" t="s">
        <v>1210</v>
      </c>
      <c r="K215" t="s">
        <v>1210</v>
      </c>
      <c r="L215" t="s">
        <v>1211</v>
      </c>
      <c r="M215" t="s">
        <v>61</v>
      </c>
      <c r="N215" t="s">
        <v>68</v>
      </c>
    </row>
    <row r="216" spans="2:14" ht="10.55" customHeight="1" x14ac:dyDescent="0.25">
      <c r="B216" t="s">
        <v>19</v>
      </c>
      <c r="C216">
        <v>26357693</v>
      </c>
      <c r="D216" t="s">
        <v>1280</v>
      </c>
      <c r="E216" t="s">
        <v>1281</v>
      </c>
      <c r="F216" t="s">
        <v>1203</v>
      </c>
      <c r="G216" t="s">
        <v>1282</v>
      </c>
      <c r="H216" t="s">
        <v>519</v>
      </c>
      <c r="J216" t="s">
        <v>1210</v>
      </c>
      <c r="K216" t="s">
        <v>1210</v>
      </c>
      <c r="L216" t="s">
        <v>1211</v>
      </c>
      <c r="M216" t="s">
        <v>61</v>
      </c>
      <c r="N216" t="s">
        <v>68</v>
      </c>
    </row>
    <row r="217" spans="2:14" ht="10.55" customHeight="1" x14ac:dyDescent="0.25">
      <c r="B217" t="s">
        <v>19</v>
      </c>
      <c r="C217">
        <v>26508621</v>
      </c>
      <c r="D217" t="s">
        <v>1283</v>
      </c>
      <c r="E217" t="s">
        <v>1284</v>
      </c>
      <c r="F217" t="s">
        <v>621</v>
      </c>
      <c r="G217" t="s">
        <v>1285</v>
      </c>
      <c r="H217" t="s">
        <v>522</v>
      </c>
      <c r="J217" t="s">
        <v>623</v>
      </c>
      <c r="K217" t="s">
        <v>623</v>
      </c>
      <c r="L217" t="s">
        <v>624</v>
      </c>
      <c r="M217" t="s">
        <v>61</v>
      </c>
      <c r="N217" t="s">
        <v>68</v>
      </c>
    </row>
    <row r="218" spans="2:14" ht="10.55" customHeight="1" x14ac:dyDescent="0.25">
      <c r="B218" t="s">
        <v>19</v>
      </c>
      <c r="C218">
        <v>26508864</v>
      </c>
      <c r="D218" t="s">
        <v>1286</v>
      </c>
      <c r="E218" t="s">
        <v>1287</v>
      </c>
      <c r="F218" t="s">
        <v>1255</v>
      </c>
      <c r="G218" t="s">
        <v>1288</v>
      </c>
      <c r="J218" t="s">
        <v>71</v>
      </c>
      <c r="K218" t="s">
        <v>71</v>
      </c>
      <c r="L218" t="s">
        <v>76</v>
      </c>
      <c r="N218" t="s">
        <v>68</v>
      </c>
    </row>
    <row r="219" spans="2:14" ht="10.55" customHeight="1" x14ac:dyDescent="0.25">
      <c r="B219" t="s">
        <v>19</v>
      </c>
      <c r="C219">
        <v>26358041</v>
      </c>
      <c r="D219" t="s">
        <v>1289</v>
      </c>
      <c r="E219" t="s">
        <v>1290</v>
      </c>
      <c r="F219" t="s">
        <v>1291</v>
      </c>
      <c r="G219" t="s">
        <v>1292</v>
      </c>
      <c r="H219" t="s">
        <v>521</v>
      </c>
      <c r="J219" t="s">
        <v>875</v>
      </c>
      <c r="K219" t="s">
        <v>875</v>
      </c>
      <c r="L219" t="s">
        <v>876</v>
      </c>
      <c r="M219" t="s">
        <v>61</v>
      </c>
      <c r="N219" t="s">
        <v>68</v>
      </c>
    </row>
    <row r="220" spans="2:14" ht="10.55" customHeight="1" x14ac:dyDescent="0.25">
      <c r="B220" t="s">
        <v>19</v>
      </c>
      <c r="C220">
        <v>26357788</v>
      </c>
      <c r="D220" t="s">
        <v>1293</v>
      </c>
      <c r="E220" t="s">
        <v>1294</v>
      </c>
      <c r="F220" t="s">
        <v>585</v>
      </c>
      <c r="G220" t="s">
        <v>1295</v>
      </c>
      <c r="H220" t="s">
        <v>521</v>
      </c>
      <c r="J220" t="s">
        <v>587</v>
      </c>
      <c r="K220" t="s">
        <v>587</v>
      </c>
      <c r="L220" t="s">
        <v>588</v>
      </c>
      <c r="M220" t="s">
        <v>61</v>
      </c>
      <c r="N220" t="s">
        <v>68</v>
      </c>
    </row>
    <row r="221" spans="2:14" ht="10.55" customHeight="1" x14ac:dyDescent="0.25">
      <c r="B221" t="s">
        <v>19</v>
      </c>
      <c r="C221">
        <v>26361015</v>
      </c>
      <c r="D221" t="s">
        <v>1296</v>
      </c>
      <c r="E221" t="s">
        <v>1297</v>
      </c>
      <c r="F221" t="s">
        <v>1026</v>
      </c>
      <c r="G221" t="s">
        <v>1298</v>
      </c>
      <c r="H221" t="s">
        <v>521</v>
      </c>
      <c r="J221" t="s">
        <v>862</v>
      </c>
      <c r="K221" t="s">
        <v>862</v>
      </c>
      <c r="L221" t="s">
        <v>863</v>
      </c>
      <c r="M221" t="s">
        <v>61</v>
      </c>
      <c r="N221" t="s">
        <v>68</v>
      </c>
    </row>
    <row r="222" spans="2:14" ht="10.55" customHeight="1" x14ac:dyDescent="0.25">
      <c r="B222" t="s">
        <v>19</v>
      </c>
      <c r="C222">
        <v>26357542</v>
      </c>
      <c r="D222" t="s">
        <v>1299</v>
      </c>
      <c r="E222" t="s">
        <v>1300</v>
      </c>
      <c r="F222" t="s">
        <v>1301</v>
      </c>
      <c r="G222" t="s">
        <v>1302</v>
      </c>
      <c r="H222" t="s">
        <v>521</v>
      </c>
      <c r="J222" t="s">
        <v>744</v>
      </c>
      <c r="K222" t="s">
        <v>744</v>
      </c>
      <c r="L222" t="s">
        <v>745</v>
      </c>
      <c r="M222" t="s">
        <v>61</v>
      </c>
      <c r="N222" t="s">
        <v>68</v>
      </c>
    </row>
    <row r="223" spans="2:14" ht="10.55" customHeight="1" x14ac:dyDescent="0.25">
      <c r="B223" t="s">
        <v>19</v>
      </c>
      <c r="C223">
        <v>26357761</v>
      </c>
      <c r="D223" t="s">
        <v>1303</v>
      </c>
      <c r="E223" t="s">
        <v>1304</v>
      </c>
      <c r="F223" t="s">
        <v>723</v>
      </c>
      <c r="G223" t="s">
        <v>1305</v>
      </c>
      <c r="J223" t="s">
        <v>725</v>
      </c>
      <c r="K223" t="s">
        <v>725</v>
      </c>
      <c r="L223" t="s">
        <v>726</v>
      </c>
      <c r="N223" t="s">
        <v>68</v>
      </c>
    </row>
    <row r="224" spans="2:14" ht="10.55" customHeight="1" x14ac:dyDescent="0.25">
      <c r="B224" t="s">
        <v>19</v>
      </c>
      <c r="C224">
        <v>26508638</v>
      </c>
      <c r="D224" t="s">
        <v>1306</v>
      </c>
      <c r="E224" t="s">
        <v>1307</v>
      </c>
      <c r="F224" t="s">
        <v>1308</v>
      </c>
      <c r="G224" t="s">
        <v>1309</v>
      </c>
      <c r="H224" t="s">
        <v>519</v>
      </c>
      <c r="J224" t="s">
        <v>1210</v>
      </c>
      <c r="K224" t="s">
        <v>1210</v>
      </c>
      <c r="L224" t="s">
        <v>1211</v>
      </c>
      <c r="M224" t="s">
        <v>61</v>
      </c>
      <c r="N224" t="s">
        <v>68</v>
      </c>
    </row>
    <row r="225" spans="2:14" ht="10.55" customHeight="1" x14ac:dyDescent="0.25">
      <c r="B225" t="s">
        <v>19</v>
      </c>
      <c r="C225">
        <v>26785344</v>
      </c>
      <c r="D225" t="s">
        <v>1310</v>
      </c>
      <c r="E225" t="s">
        <v>1311</v>
      </c>
      <c r="F225" t="s">
        <v>843</v>
      </c>
      <c r="G225" t="s">
        <v>1312</v>
      </c>
      <c r="H225" t="s">
        <v>521</v>
      </c>
      <c r="J225" t="s">
        <v>560</v>
      </c>
      <c r="K225" t="s">
        <v>560</v>
      </c>
      <c r="L225" t="s">
        <v>561</v>
      </c>
      <c r="M225" t="s">
        <v>61</v>
      </c>
      <c r="N225" t="s">
        <v>68</v>
      </c>
    </row>
    <row r="226" spans="2:14" ht="10.55" customHeight="1" x14ac:dyDescent="0.25">
      <c r="B226" t="s">
        <v>19</v>
      </c>
      <c r="C226">
        <v>26357794</v>
      </c>
      <c r="D226" t="s">
        <v>1313</v>
      </c>
      <c r="E226" t="s">
        <v>1314</v>
      </c>
      <c r="F226" t="s">
        <v>585</v>
      </c>
      <c r="G226" t="s">
        <v>1315</v>
      </c>
      <c r="H226" t="s">
        <v>521</v>
      </c>
      <c r="J226" t="s">
        <v>587</v>
      </c>
      <c r="K226" t="s">
        <v>587</v>
      </c>
      <c r="L226" t="s">
        <v>588</v>
      </c>
      <c r="M226" t="s">
        <v>61</v>
      </c>
      <c r="N226" t="s">
        <v>68</v>
      </c>
    </row>
    <row r="227" spans="2:14" ht="10.55" customHeight="1" x14ac:dyDescent="0.25">
      <c r="B227" t="s">
        <v>19</v>
      </c>
      <c r="C227">
        <v>26586236</v>
      </c>
      <c r="D227" t="s">
        <v>1316</v>
      </c>
      <c r="E227" t="s">
        <v>1317</v>
      </c>
      <c r="F227" t="s">
        <v>585</v>
      </c>
      <c r="G227" t="s">
        <v>1318</v>
      </c>
      <c r="J227" t="s">
        <v>587</v>
      </c>
      <c r="K227" t="s">
        <v>587</v>
      </c>
      <c r="L227" t="s">
        <v>588</v>
      </c>
      <c r="N227" t="s">
        <v>68</v>
      </c>
    </row>
    <row r="228" spans="2:14" ht="10.55" customHeight="1" x14ac:dyDescent="0.25">
      <c r="B228" t="s">
        <v>19</v>
      </c>
      <c r="C228">
        <v>26357809</v>
      </c>
      <c r="D228" t="s">
        <v>1319</v>
      </c>
      <c r="E228" t="s">
        <v>1320</v>
      </c>
      <c r="F228" t="s">
        <v>585</v>
      </c>
      <c r="G228" t="s">
        <v>1321</v>
      </c>
      <c r="H228" t="s">
        <v>521</v>
      </c>
      <c r="J228" t="s">
        <v>587</v>
      </c>
      <c r="K228" t="s">
        <v>587</v>
      </c>
      <c r="L228" t="s">
        <v>588</v>
      </c>
      <c r="M228" t="s">
        <v>61</v>
      </c>
      <c r="N228" t="s">
        <v>244</v>
      </c>
    </row>
    <row r="229" spans="2:14" ht="10.55" customHeight="1" x14ac:dyDescent="0.25">
      <c r="B229" t="s">
        <v>19</v>
      </c>
      <c r="C229">
        <v>26357802</v>
      </c>
      <c r="D229" t="s">
        <v>1322</v>
      </c>
      <c r="E229" t="s">
        <v>1323</v>
      </c>
      <c r="F229" t="s">
        <v>585</v>
      </c>
      <c r="G229" t="s">
        <v>1324</v>
      </c>
      <c r="J229" t="s">
        <v>587</v>
      </c>
      <c r="K229" t="s">
        <v>587</v>
      </c>
      <c r="L229" t="s">
        <v>588</v>
      </c>
      <c r="N229" t="s">
        <v>68</v>
      </c>
    </row>
    <row r="230" spans="2:14" ht="10.55" customHeight="1" x14ac:dyDescent="0.25">
      <c r="B230" t="s">
        <v>19</v>
      </c>
      <c r="C230">
        <v>28819493</v>
      </c>
      <c r="D230" t="s">
        <v>1325</v>
      </c>
      <c r="E230" t="s">
        <v>1326</v>
      </c>
      <c r="F230" t="s">
        <v>664</v>
      </c>
      <c r="G230" t="s">
        <v>1327</v>
      </c>
      <c r="H230" t="s">
        <v>521</v>
      </c>
      <c r="J230" t="s">
        <v>666</v>
      </c>
      <c r="K230" t="s">
        <v>666</v>
      </c>
      <c r="L230" t="s">
        <v>667</v>
      </c>
      <c r="M230" t="s">
        <v>61</v>
      </c>
      <c r="N230" t="s">
        <v>68</v>
      </c>
    </row>
    <row r="231" spans="2:14" ht="10.55" customHeight="1" x14ac:dyDescent="0.25">
      <c r="B231" t="s">
        <v>19</v>
      </c>
      <c r="C231">
        <v>28441737</v>
      </c>
      <c r="D231" t="s">
        <v>1328</v>
      </c>
      <c r="E231" t="s">
        <v>1329</v>
      </c>
      <c r="F231" t="s">
        <v>1330</v>
      </c>
      <c r="G231" t="s">
        <v>1331</v>
      </c>
      <c r="H231" t="s">
        <v>521</v>
      </c>
      <c r="J231" t="s">
        <v>690</v>
      </c>
      <c r="K231" t="s">
        <v>690</v>
      </c>
      <c r="L231" t="s">
        <v>691</v>
      </c>
      <c r="M231" t="s">
        <v>61</v>
      </c>
      <c r="N231" t="s">
        <v>68</v>
      </c>
    </row>
    <row r="232" spans="2:14" ht="10.55" customHeight="1" x14ac:dyDescent="0.25">
      <c r="B232" t="s">
        <v>19</v>
      </c>
      <c r="C232">
        <v>26357827</v>
      </c>
      <c r="D232" t="s">
        <v>1332</v>
      </c>
      <c r="E232" t="s">
        <v>1333</v>
      </c>
      <c r="F232" t="s">
        <v>570</v>
      </c>
      <c r="G232" t="s">
        <v>1334</v>
      </c>
      <c r="H232" t="s">
        <v>521</v>
      </c>
      <c r="J232" t="s">
        <v>572</v>
      </c>
      <c r="K232" t="s">
        <v>572</v>
      </c>
      <c r="L232" t="s">
        <v>573</v>
      </c>
      <c r="M232" t="s">
        <v>61</v>
      </c>
      <c r="N232" t="s">
        <v>68</v>
      </c>
    </row>
    <row r="233" spans="2:14" ht="10.55" customHeight="1" x14ac:dyDescent="0.25">
      <c r="B233" t="s">
        <v>19</v>
      </c>
      <c r="C233">
        <v>26357888</v>
      </c>
      <c r="D233" t="s">
        <v>1335</v>
      </c>
      <c r="E233" t="s">
        <v>1336</v>
      </c>
      <c r="F233" t="s">
        <v>688</v>
      </c>
      <c r="G233" t="s">
        <v>1337</v>
      </c>
      <c r="H233" t="s">
        <v>521</v>
      </c>
      <c r="J233" t="s">
        <v>690</v>
      </c>
      <c r="K233" t="s">
        <v>690</v>
      </c>
      <c r="L233" t="s">
        <v>691</v>
      </c>
      <c r="M233" t="s">
        <v>61</v>
      </c>
      <c r="N233" t="s">
        <v>68</v>
      </c>
    </row>
    <row r="234" spans="2:14" ht="10.55" customHeight="1" x14ac:dyDescent="0.25">
      <c r="B234" t="s">
        <v>19</v>
      </c>
      <c r="C234">
        <v>26548124</v>
      </c>
      <c r="D234" t="s">
        <v>1338</v>
      </c>
      <c r="E234" t="s">
        <v>1339</v>
      </c>
      <c r="F234" t="s">
        <v>736</v>
      </c>
      <c r="G234" t="s">
        <v>1340</v>
      </c>
      <c r="H234" t="s">
        <v>521</v>
      </c>
      <c r="J234" t="s">
        <v>738</v>
      </c>
      <c r="K234" t="s">
        <v>738</v>
      </c>
      <c r="L234" t="s">
        <v>739</v>
      </c>
      <c r="M234" t="s">
        <v>61</v>
      </c>
      <c r="N234" t="s">
        <v>68</v>
      </c>
    </row>
    <row r="235" spans="2:14" ht="10.55" customHeight="1" x14ac:dyDescent="0.25">
      <c r="B235" t="s">
        <v>19</v>
      </c>
      <c r="C235">
        <v>26357703</v>
      </c>
      <c r="D235" t="s">
        <v>1341</v>
      </c>
      <c r="E235" t="s">
        <v>1342</v>
      </c>
      <c r="F235" t="s">
        <v>1185</v>
      </c>
      <c r="G235" t="s">
        <v>1343</v>
      </c>
      <c r="J235" t="s">
        <v>1187</v>
      </c>
      <c r="K235" t="s">
        <v>1187</v>
      </c>
      <c r="L235" t="s">
        <v>1188</v>
      </c>
      <c r="N235" t="s">
        <v>68</v>
      </c>
    </row>
    <row r="236" spans="2:14" ht="10.55" customHeight="1" x14ac:dyDescent="0.25">
      <c r="B236" t="s">
        <v>19</v>
      </c>
      <c r="C236">
        <v>26508597</v>
      </c>
      <c r="D236" t="s">
        <v>1344</v>
      </c>
      <c r="E236" t="s">
        <v>1345</v>
      </c>
      <c r="F236" t="s">
        <v>621</v>
      </c>
      <c r="G236" t="s">
        <v>1346</v>
      </c>
      <c r="H236" t="s">
        <v>521</v>
      </c>
      <c r="J236" t="s">
        <v>623</v>
      </c>
      <c r="K236" t="s">
        <v>623</v>
      </c>
      <c r="L236" t="s">
        <v>624</v>
      </c>
      <c r="M236" t="s">
        <v>61</v>
      </c>
      <c r="N236" t="s">
        <v>68</v>
      </c>
    </row>
    <row r="237" spans="2:14" ht="10.55" customHeight="1" x14ac:dyDescent="0.25">
      <c r="B237" t="s">
        <v>19</v>
      </c>
      <c r="C237">
        <v>26361080</v>
      </c>
      <c r="D237" t="s">
        <v>1347</v>
      </c>
      <c r="E237" t="s">
        <v>1348</v>
      </c>
      <c r="F237" t="s">
        <v>850</v>
      </c>
      <c r="G237" t="s">
        <v>1349</v>
      </c>
      <c r="H237" t="s">
        <v>521</v>
      </c>
      <c r="J237" t="s">
        <v>823</v>
      </c>
      <c r="K237" t="s">
        <v>823</v>
      </c>
      <c r="L237" t="s">
        <v>824</v>
      </c>
      <c r="M237" t="s">
        <v>61</v>
      </c>
      <c r="N237" t="s">
        <v>68</v>
      </c>
    </row>
    <row r="238" spans="2:14" ht="10.55" customHeight="1" x14ac:dyDescent="0.25">
      <c r="B238" t="s">
        <v>19</v>
      </c>
      <c r="C238">
        <v>26357983</v>
      </c>
      <c r="D238" t="s">
        <v>1350</v>
      </c>
      <c r="E238" t="s">
        <v>1351</v>
      </c>
      <c r="F238" t="s">
        <v>603</v>
      </c>
      <c r="G238" t="s">
        <v>1352</v>
      </c>
      <c r="H238" t="s">
        <v>521</v>
      </c>
      <c r="J238" t="s">
        <v>660</v>
      </c>
      <c r="K238" t="s">
        <v>660</v>
      </c>
      <c r="L238" t="s">
        <v>661</v>
      </c>
      <c r="M238" t="s">
        <v>61</v>
      </c>
      <c r="N238" t="s">
        <v>68</v>
      </c>
    </row>
    <row r="239" spans="2:14" ht="10.55" customHeight="1" x14ac:dyDescent="0.25">
      <c r="B239" t="s">
        <v>19</v>
      </c>
      <c r="C239">
        <v>26357905</v>
      </c>
      <c r="D239" t="s">
        <v>1353</v>
      </c>
      <c r="E239" t="s">
        <v>1354</v>
      </c>
      <c r="F239" t="s">
        <v>670</v>
      </c>
      <c r="G239" t="s">
        <v>1355</v>
      </c>
      <c r="H239" t="s">
        <v>521</v>
      </c>
      <c r="J239" t="s">
        <v>672</v>
      </c>
      <c r="K239" t="s">
        <v>672</v>
      </c>
      <c r="L239" t="s">
        <v>673</v>
      </c>
      <c r="M239" t="s">
        <v>61</v>
      </c>
      <c r="N239" t="s">
        <v>244</v>
      </c>
    </row>
    <row r="240" spans="2:14" ht="10.55" customHeight="1" x14ac:dyDescent="0.25">
      <c r="B240" t="s">
        <v>19</v>
      </c>
      <c r="C240">
        <v>26358019</v>
      </c>
      <c r="D240" t="s">
        <v>1356</v>
      </c>
      <c r="E240" t="s">
        <v>1357</v>
      </c>
      <c r="F240" t="s">
        <v>652</v>
      </c>
      <c r="G240" t="s">
        <v>1358</v>
      </c>
      <c r="H240" t="s">
        <v>521</v>
      </c>
      <c r="J240" t="s">
        <v>648</v>
      </c>
      <c r="K240" t="s">
        <v>648</v>
      </c>
      <c r="L240" t="s">
        <v>649</v>
      </c>
      <c r="M240" t="s">
        <v>61</v>
      </c>
      <c r="N240" t="s">
        <v>68</v>
      </c>
    </row>
    <row r="241" spans="2:14" ht="10.55" customHeight="1" x14ac:dyDescent="0.25">
      <c r="B241" t="s">
        <v>19</v>
      </c>
      <c r="C241">
        <v>26504866</v>
      </c>
      <c r="D241" t="s">
        <v>1359</v>
      </c>
      <c r="E241" t="s">
        <v>1360</v>
      </c>
      <c r="F241" t="s">
        <v>676</v>
      </c>
      <c r="G241" t="s">
        <v>1361</v>
      </c>
      <c r="J241" t="s">
        <v>678</v>
      </c>
      <c r="K241" t="s">
        <v>678</v>
      </c>
      <c r="L241" t="s">
        <v>679</v>
      </c>
      <c r="N241" t="s">
        <v>68</v>
      </c>
    </row>
    <row r="242" spans="2:14" ht="10.55" customHeight="1" x14ac:dyDescent="0.25">
      <c r="B242" t="s">
        <v>19</v>
      </c>
      <c r="C242">
        <v>27614901</v>
      </c>
      <c r="D242" t="s">
        <v>1362</v>
      </c>
      <c r="E242" t="s">
        <v>1363</v>
      </c>
      <c r="F242" t="s">
        <v>732</v>
      </c>
      <c r="G242" t="s">
        <v>1364</v>
      </c>
      <c r="H242" t="s">
        <v>521</v>
      </c>
      <c r="J242" t="s">
        <v>1139</v>
      </c>
      <c r="K242" t="s">
        <v>1139</v>
      </c>
      <c r="L242" t="s">
        <v>1140</v>
      </c>
      <c r="M242" t="s">
        <v>61</v>
      </c>
      <c r="N242" t="s">
        <v>68</v>
      </c>
    </row>
    <row r="243" spans="2:14" ht="10.55" customHeight="1" x14ac:dyDescent="0.25">
      <c r="B243" t="s">
        <v>19</v>
      </c>
      <c r="C243">
        <v>31644312</v>
      </c>
      <c r="D243" t="s">
        <v>1365</v>
      </c>
      <c r="E243" t="s">
        <v>1366</v>
      </c>
      <c r="F243" t="s">
        <v>570</v>
      </c>
      <c r="G243" t="s">
        <v>1367</v>
      </c>
      <c r="H243" t="s">
        <v>521</v>
      </c>
      <c r="J243" t="s">
        <v>572</v>
      </c>
      <c r="K243" t="s">
        <v>572</v>
      </c>
      <c r="L243" t="s">
        <v>573</v>
      </c>
      <c r="M243" t="s">
        <v>61</v>
      </c>
      <c r="N243" t="s">
        <v>68</v>
      </c>
    </row>
    <row r="244" spans="2:14" ht="10.55" customHeight="1" x14ac:dyDescent="0.25">
      <c r="B244" t="s">
        <v>19</v>
      </c>
      <c r="C244">
        <v>28058525</v>
      </c>
      <c r="D244" t="s">
        <v>1368</v>
      </c>
      <c r="E244" t="s">
        <v>1369</v>
      </c>
      <c r="F244" t="s">
        <v>570</v>
      </c>
      <c r="G244" t="s">
        <v>1370</v>
      </c>
      <c r="J244" t="s">
        <v>678</v>
      </c>
      <c r="K244" t="s">
        <v>678</v>
      </c>
      <c r="L244" t="s">
        <v>679</v>
      </c>
      <c r="N244" t="s">
        <v>68</v>
      </c>
    </row>
    <row r="245" spans="2:14" ht="10.55" customHeight="1" x14ac:dyDescent="0.25">
      <c r="B245" t="s">
        <v>19</v>
      </c>
      <c r="C245">
        <v>28059164</v>
      </c>
      <c r="D245" t="s">
        <v>1371</v>
      </c>
      <c r="E245" t="s">
        <v>1372</v>
      </c>
      <c r="F245" t="s">
        <v>756</v>
      </c>
      <c r="G245" t="s">
        <v>1373</v>
      </c>
      <c r="J245" t="s">
        <v>725</v>
      </c>
      <c r="K245" t="s">
        <v>725</v>
      </c>
      <c r="L245" t="s">
        <v>726</v>
      </c>
      <c r="N245" t="s">
        <v>68</v>
      </c>
    </row>
    <row r="246" spans="2:14" ht="10.55" customHeight="1" x14ac:dyDescent="0.25">
      <c r="B246" t="s">
        <v>19</v>
      </c>
      <c r="C246">
        <v>28059164</v>
      </c>
      <c r="D246" t="s">
        <v>1371</v>
      </c>
      <c r="E246" t="s">
        <v>1372</v>
      </c>
      <c r="F246" t="s">
        <v>756</v>
      </c>
      <c r="G246" t="s">
        <v>1373</v>
      </c>
      <c r="H246" t="s">
        <v>521</v>
      </c>
      <c r="J246" t="s">
        <v>713</v>
      </c>
      <c r="K246" t="s">
        <v>713</v>
      </c>
      <c r="L246" t="s">
        <v>714</v>
      </c>
      <c r="M246" t="s">
        <v>61</v>
      </c>
      <c r="N246" t="s">
        <v>68</v>
      </c>
    </row>
    <row r="247" spans="2:14" ht="10.55" customHeight="1" x14ac:dyDescent="0.25">
      <c r="B247" t="s">
        <v>19</v>
      </c>
      <c r="C247">
        <v>28877677</v>
      </c>
      <c r="D247" t="s">
        <v>1374</v>
      </c>
      <c r="E247" t="s">
        <v>1375</v>
      </c>
      <c r="F247" t="s">
        <v>763</v>
      </c>
      <c r="G247" t="s">
        <v>1376</v>
      </c>
      <c r="H247" t="s">
        <v>521</v>
      </c>
      <c r="J247" t="s">
        <v>765</v>
      </c>
      <c r="K247" t="s">
        <v>765</v>
      </c>
      <c r="L247" t="s">
        <v>766</v>
      </c>
      <c r="M247" t="s">
        <v>61</v>
      </c>
      <c r="N247" t="s">
        <v>68</v>
      </c>
    </row>
    <row r="248" spans="2:14" ht="10.55" customHeight="1" x14ac:dyDescent="0.25">
      <c r="B248" t="s">
        <v>19</v>
      </c>
      <c r="C248">
        <v>31665118</v>
      </c>
      <c r="D248" t="s">
        <v>1377</v>
      </c>
      <c r="E248" t="s">
        <v>1378</v>
      </c>
      <c r="F248" t="s">
        <v>943</v>
      </c>
      <c r="G248" t="s">
        <v>1379</v>
      </c>
      <c r="H248" t="s">
        <v>522</v>
      </c>
      <c r="J248" t="s">
        <v>587</v>
      </c>
      <c r="K248" t="s">
        <v>587</v>
      </c>
      <c r="L248" t="s">
        <v>588</v>
      </c>
      <c r="M248" t="s">
        <v>61</v>
      </c>
      <c r="N248" t="s">
        <v>68</v>
      </c>
    </row>
    <row r="249" spans="2:14" ht="10.55" customHeight="1" x14ac:dyDescent="0.25">
      <c r="B249" t="s">
        <v>19</v>
      </c>
      <c r="C249">
        <v>30797934</v>
      </c>
      <c r="D249" t="s">
        <v>1380</v>
      </c>
      <c r="E249" t="s">
        <v>1381</v>
      </c>
      <c r="F249" t="s">
        <v>682</v>
      </c>
      <c r="G249" t="s">
        <v>1382</v>
      </c>
      <c r="H249" t="s">
        <v>521</v>
      </c>
      <c r="J249" t="s">
        <v>770</v>
      </c>
      <c r="K249" t="s">
        <v>770</v>
      </c>
      <c r="L249" t="s">
        <v>771</v>
      </c>
      <c r="M249" t="s">
        <v>61</v>
      </c>
      <c r="N249" t="s">
        <v>68</v>
      </c>
    </row>
    <row r="250" spans="2:14" ht="10.55" customHeight="1" x14ac:dyDescent="0.25">
      <c r="B250" t="s">
        <v>19</v>
      </c>
      <c r="C250">
        <v>26360938</v>
      </c>
      <c r="D250" t="s">
        <v>1383</v>
      </c>
      <c r="E250" t="s">
        <v>1384</v>
      </c>
      <c r="F250" t="s">
        <v>640</v>
      </c>
      <c r="G250" t="s">
        <v>1385</v>
      </c>
      <c r="H250" t="s">
        <v>521</v>
      </c>
      <c r="J250" t="s">
        <v>642</v>
      </c>
      <c r="K250" t="s">
        <v>642</v>
      </c>
      <c r="L250" t="s">
        <v>643</v>
      </c>
      <c r="M250" t="s">
        <v>61</v>
      </c>
      <c r="N250" t="s">
        <v>68</v>
      </c>
    </row>
    <row r="251" spans="2:14" ht="10.55" customHeight="1" x14ac:dyDescent="0.25">
      <c r="B251" t="s">
        <v>19</v>
      </c>
      <c r="C251">
        <v>26513733</v>
      </c>
      <c r="D251" t="s">
        <v>1386</v>
      </c>
      <c r="E251" t="s">
        <v>1387</v>
      </c>
      <c r="F251" t="s">
        <v>966</v>
      </c>
      <c r="G251" t="s">
        <v>1388</v>
      </c>
      <c r="J251" t="s">
        <v>968</v>
      </c>
      <c r="K251" t="s">
        <v>968</v>
      </c>
      <c r="L251" t="s">
        <v>969</v>
      </c>
      <c r="N251" t="s">
        <v>68</v>
      </c>
    </row>
    <row r="252" spans="2:14" ht="10.55" customHeight="1" x14ac:dyDescent="0.25">
      <c r="B252" t="s">
        <v>19</v>
      </c>
      <c r="C252">
        <v>31461765</v>
      </c>
      <c r="D252" t="s">
        <v>1389</v>
      </c>
      <c r="E252" t="s">
        <v>1390</v>
      </c>
      <c r="F252" t="s">
        <v>756</v>
      </c>
      <c r="G252" t="s">
        <v>1391</v>
      </c>
      <c r="H252" t="s">
        <v>521</v>
      </c>
      <c r="J252" t="s">
        <v>744</v>
      </c>
      <c r="K252" t="s">
        <v>744</v>
      </c>
      <c r="L252" t="s">
        <v>745</v>
      </c>
      <c r="M252" t="s">
        <v>61</v>
      </c>
      <c r="N252" t="s">
        <v>68</v>
      </c>
    </row>
    <row r="253" spans="2:14" ht="10.55" customHeight="1" x14ac:dyDescent="0.25">
      <c r="B253" t="s">
        <v>19</v>
      </c>
      <c r="C253">
        <v>31434425</v>
      </c>
      <c r="D253" t="s">
        <v>1392</v>
      </c>
      <c r="E253" t="s">
        <v>1393</v>
      </c>
      <c r="F253" t="s">
        <v>585</v>
      </c>
      <c r="G253" t="s">
        <v>1394</v>
      </c>
      <c r="H253" t="s">
        <v>521</v>
      </c>
      <c r="J253" t="s">
        <v>587</v>
      </c>
      <c r="K253" t="s">
        <v>587</v>
      </c>
      <c r="L253" t="s">
        <v>588</v>
      </c>
      <c r="M253" t="s">
        <v>61</v>
      </c>
      <c r="N253" t="s">
        <v>68</v>
      </c>
    </row>
    <row r="254" spans="2:14" ht="10.55" customHeight="1" x14ac:dyDescent="0.25">
      <c r="B254" t="s">
        <v>19</v>
      </c>
      <c r="C254">
        <v>26357552</v>
      </c>
      <c r="D254" t="s">
        <v>1395</v>
      </c>
      <c r="E254" t="s">
        <v>1396</v>
      </c>
      <c r="F254" t="s">
        <v>756</v>
      </c>
      <c r="G254" t="s">
        <v>1397</v>
      </c>
      <c r="H254" t="s">
        <v>521</v>
      </c>
      <c r="J254" t="s">
        <v>744</v>
      </c>
      <c r="K254" t="s">
        <v>744</v>
      </c>
      <c r="L254" t="s">
        <v>745</v>
      </c>
      <c r="M254" t="s">
        <v>61</v>
      </c>
      <c r="N254" t="s">
        <v>68</v>
      </c>
    </row>
    <row r="255" spans="2:14" ht="10.55" customHeight="1" x14ac:dyDescent="0.25">
      <c r="B255" t="s">
        <v>19</v>
      </c>
      <c r="C255">
        <v>31435239</v>
      </c>
      <c r="D255" t="s">
        <v>1398</v>
      </c>
      <c r="E255" t="s">
        <v>1399</v>
      </c>
      <c r="F255" t="s">
        <v>1400</v>
      </c>
      <c r="G255" t="s">
        <v>1401</v>
      </c>
      <c r="H255" t="s">
        <v>521</v>
      </c>
      <c r="J255" t="s">
        <v>759</v>
      </c>
      <c r="K255" t="s">
        <v>759</v>
      </c>
      <c r="L255" t="s">
        <v>760</v>
      </c>
      <c r="M255" t="s">
        <v>61</v>
      </c>
      <c r="N255" t="s">
        <v>68</v>
      </c>
    </row>
    <row r="256" spans="2:14" ht="10.55" customHeight="1" x14ac:dyDescent="0.25">
      <c r="B256" t="s">
        <v>19</v>
      </c>
      <c r="C256">
        <v>26357849</v>
      </c>
      <c r="D256" t="s">
        <v>1402</v>
      </c>
      <c r="E256" t="s">
        <v>1403</v>
      </c>
      <c r="F256" t="s">
        <v>570</v>
      </c>
      <c r="G256" t="s">
        <v>1404</v>
      </c>
      <c r="H256" t="s">
        <v>519</v>
      </c>
      <c r="J256" t="s">
        <v>572</v>
      </c>
      <c r="K256" t="s">
        <v>572</v>
      </c>
      <c r="L256" t="s">
        <v>573</v>
      </c>
      <c r="M256" t="s">
        <v>61</v>
      </c>
      <c r="N256" t="s">
        <v>68</v>
      </c>
    </row>
    <row r="257" spans="2:14" ht="10.55" customHeight="1" x14ac:dyDescent="0.25">
      <c r="B257" t="s">
        <v>19</v>
      </c>
      <c r="C257">
        <v>26357549</v>
      </c>
      <c r="D257" t="s">
        <v>1405</v>
      </c>
      <c r="E257" t="s">
        <v>1406</v>
      </c>
      <c r="F257" t="s">
        <v>756</v>
      </c>
      <c r="G257" t="s">
        <v>1407</v>
      </c>
      <c r="H257" t="s">
        <v>519</v>
      </c>
      <c r="J257" t="s">
        <v>744</v>
      </c>
      <c r="K257" t="s">
        <v>744</v>
      </c>
      <c r="L257" t="s">
        <v>745</v>
      </c>
      <c r="M257" t="s">
        <v>61</v>
      </c>
      <c r="N257" t="s">
        <v>244</v>
      </c>
    </row>
    <row r="258" spans="2:14" ht="10.55" customHeight="1" x14ac:dyDescent="0.25">
      <c r="B258" t="s">
        <v>19</v>
      </c>
      <c r="C258">
        <v>31644632</v>
      </c>
      <c r="D258" t="s">
        <v>1408</v>
      </c>
      <c r="E258" t="s">
        <v>1409</v>
      </c>
      <c r="F258" t="s">
        <v>1410</v>
      </c>
      <c r="G258" t="s">
        <v>1411</v>
      </c>
      <c r="J258" t="s">
        <v>738</v>
      </c>
      <c r="K258" t="s">
        <v>738</v>
      </c>
      <c r="L258" t="s">
        <v>739</v>
      </c>
      <c r="N258" t="s">
        <v>68</v>
      </c>
    </row>
    <row r="259" spans="2:14" ht="10.55" customHeight="1" x14ac:dyDescent="0.25">
      <c r="B259" t="s">
        <v>19</v>
      </c>
      <c r="C259">
        <v>31249207</v>
      </c>
      <c r="D259" t="s">
        <v>1412</v>
      </c>
      <c r="E259" t="s">
        <v>1413</v>
      </c>
      <c r="F259" t="s">
        <v>676</v>
      </c>
      <c r="G259" t="s">
        <v>1414</v>
      </c>
      <c r="H259" t="s">
        <v>521</v>
      </c>
      <c r="J259" t="s">
        <v>678</v>
      </c>
      <c r="K259" t="s">
        <v>678</v>
      </c>
      <c r="L259" t="s">
        <v>679</v>
      </c>
      <c r="M259" t="s">
        <v>61</v>
      </c>
      <c r="N259" t="s">
        <v>68</v>
      </c>
    </row>
    <row r="260" spans="2:14" ht="10.55" customHeight="1" x14ac:dyDescent="0.25">
      <c r="B260" t="s">
        <v>19</v>
      </c>
      <c r="C260">
        <v>28149509</v>
      </c>
      <c r="D260" t="s">
        <v>1415</v>
      </c>
      <c r="E260" t="s">
        <v>1416</v>
      </c>
      <c r="F260" t="s">
        <v>1400</v>
      </c>
      <c r="G260" t="s">
        <v>1417</v>
      </c>
      <c r="H260" t="s">
        <v>521</v>
      </c>
      <c r="J260" t="s">
        <v>759</v>
      </c>
      <c r="K260" t="s">
        <v>759</v>
      </c>
      <c r="L260" t="s">
        <v>760</v>
      </c>
      <c r="M260" t="s">
        <v>61</v>
      </c>
      <c r="N260" t="s">
        <v>244</v>
      </c>
    </row>
    <row r="261" spans="2:14" ht="10.55" customHeight="1" x14ac:dyDescent="0.25">
      <c r="B261" t="s">
        <v>19</v>
      </c>
      <c r="C261">
        <v>31334932</v>
      </c>
      <c r="D261" t="s">
        <v>1418</v>
      </c>
      <c r="E261" t="s">
        <v>1419</v>
      </c>
      <c r="F261" t="s">
        <v>1420</v>
      </c>
      <c r="G261" t="s">
        <v>1421</v>
      </c>
      <c r="J261" t="s">
        <v>713</v>
      </c>
      <c r="K261" t="s">
        <v>713</v>
      </c>
      <c r="L261" t="s">
        <v>714</v>
      </c>
      <c r="N261" t="s">
        <v>68</v>
      </c>
    </row>
    <row r="262" spans="2:14" ht="10.55" customHeight="1" x14ac:dyDescent="0.25">
      <c r="B262" t="s">
        <v>19</v>
      </c>
      <c r="C262">
        <v>26504761</v>
      </c>
      <c r="D262" t="s">
        <v>1422</v>
      </c>
      <c r="E262" t="s">
        <v>1423</v>
      </c>
      <c r="F262" t="s">
        <v>742</v>
      </c>
      <c r="G262" t="s">
        <v>1424</v>
      </c>
      <c r="H262" t="s">
        <v>521</v>
      </c>
      <c r="J262" t="s">
        <v>744</v>
      </c>
      <c r="K262" t="s">
        <v>744</v>
      </c>
      <c r="L262" t="s">
        <v>745</v>
      </c>
      <c r="M262" t="s">
        <v>61</v>
      </c>
      <c r="N262" t="s">
        <v>244</v>
      </c>
    </row>
    <row r="263" spans="2:14" ht="10.55" customHeight="1" x14ac:dyDescent="0.25">
      <c r="B263" t="s">
        <v>19</v>
      </c>
      <c r="C263">
        <v>30836838</v>
      </c>
      <c r="D263" t="s">
        <v>1425</v>
      </c>
      <c r="E263" t="s">
        <v>1426</v>
      </c>
      <c r="F263" t="s">
        <v>670</v>
      </c>
      <c r="G263" t="s">
        <v>1427</v>
      </c>
      <c r="H263" t="s">
        <v>521</v>
      </c>
      <c r="J263" t="s">
        <v>672</v>
      </c>
      <c r="K263" t="s">
        <v>672</v>
      </c>
      <c r="L263" t="s">
        <v>673</v>
      </c>
      <c r="M263" t="s">
        <v>61</v>
      </c>
      <c r="N263" t="s">
        <v>68</v>
      </c>
    </row>
    <row r="264" spans="2:14" ht="10.55" customHeight="1" x14ac:dyDescent="0.25">
      <c r="B264" t="s">
        <v>19</v>
      </c>
      <c r="C264">
        <v>26357580</v>
      </c>
      <c r="D264" t="s">
        <v>1428</v>
      </c>
      <c r="E264" t="s">
        <v>1429</v>
      </c>
      <c r="F264" t="s">
        <v>1430</v>
      </c>
      <c r="G264" t="s">
        <v>1431</v>
      </c>
      <c r="H264" t="s">
        <v>521</v>
      </c>
      <c r="J264" t="s">
        <v>648</v>
      </c>
      <c r="K264" t="s">
        <v>648</v>
      </c>
      <c r="L264" t="s">
        <v>649</v>
      </c>
      <c r="M264" t="s">
        <v>61</v>
      </c>
      <c r="N264" t="s">
        <v>68</v>
      </c>
    </row>
    <row r="265" spans="2:14" ht="10.55" customHeight="1" x14ac:dyDescent="0.25">
      <c r="B265" t="s">
        <v>19</v>
      </c>
      <c r="C265">
        <v>31469739</v>
      </c>
      <c r="D265" t="s">
        <v>1432</v>
      </c>
      <c r="E265" t="s">
        <v>1433</v>
      </c>
      <c r="F265" t="s">
        <v>1330</v>
      </c>
      <c r="G265" t="s">
        <v>1434</v>
      </c>
      <c r="H265" t="s">
        <v>521</v>
      </c>
      <c r="J265" t="s">
        <v>572</v>
      </c>
      <c r="K265" t="s">
        <v>572</v>
      </c>
      <c r="L265" t="s">
        <v>573</v>
      </c>
      <c r="M265" t="s">
        <v>61</v>
      </c>
      <c r="N265" t="s">
        <v>68</v>
      </c>
    </row>
    <row r="266" spans="2:14" ht="10.55" customHeight="1" x14ac:dyDescent="0.25">
      <c r="B266" t="s">
        <v>19</v>
      </c>
      <c r="C266">
        <v>31026396</v>
      </c>
      <c r="D266" t="s">
        <v>1435</v>
      </c>
      <c r="E266" t="s">
        <v>1436</v>
      </c>
      <c r="F266" t="s">
        <v>603</v>
      </c>
      <c r="G266" t="s">
        <v>1437</v>
      </c>
      <c r="H266" t="s">
        <v>521</v>
      </c>
      <c r="J266" t="s">
        <v>572</v>
      </c>
      <c r="K266" t="s">
        <v>572</v>
      </c>
      <c r="L266" t="s">
        <v>573</v>
      </c>
      <c r="M266" t="s">
        <v>61</v>
      </c>
      <c r="N266" t="s">
        <v>68</v>
      </c>
    </row>
    <row r="267" spans="2:14" ht="10.55" customHeight="1" x14ac:dyDescent="0.25">
      <c r="B267" t="s">
        <v>19</v>
      </c>
      <c r="C267">
        <v>31026396</v>
      </c>
      <c r="D267" t="s">
        <v>1435</v>
      </c>
      <c r="E267" t="s">
        <v>1436</v>
      </c>
      <c r="F267" t="s">
        <v>603</v>
      </c>
      <c r="G267" t="s">
        <v>1437</v>
      </c>
      <c r="H267" t="s">
        <v>521</v>
      </c>
      <c r="J267" t="s">
        <v>660</v>
      </c>
      <c r="K267" t="s">
        <v>660</v>
      </c>
      <c r="L267" t="s">
        <v>661</v>
      </c>
      <c r="M267" t="s">
        <v>61</v>
      </c>
      <c r="N267" t="s">
        <v>68</v>
      </c>
    </row>
    <row r="268" spans="2:14" ht="10.55" customHeight="1" x14ac:dyDescent="0.25">
      <c r="B268" t="s">
        <v>19</v>
      </c>
      <c r="C268">
        <v>26627387</v>
      </c>
      <c r="D268" t="s">
        <v>1438</v>
      </c>
      <c r="E268" t="s">
        <v>1439</v>
      </c>
      <c r="F268" t="s">
        <v>756</v>
      </c>
      <c r="G268" t="s">
        <v>1440</v>
      </c>
      <c r="H268" t="s">
        <v>521</v>
      </c>
      <c r="J268" t="s">
        <v>648</v>
      </c>
      <c r="K268" t="s">
        <v>648</v>
      </c>
      <c r="L268" t="s">
        <v>649</v>
      </c>
      <c r="M268" t="s">
        <v>61</v>
      </c>
      <c r="N268" t="s">
        <v>244</v>
      </c>
    </row>
    <row r="269" spans="2:14" ht="10.55" customHeight="1" x14ac:dyDescent="0.25">
      <c r="B269" t="s">
        <v>19</v>
      </c>
      <c r="C269">
        <v>26627387</v>
      </c>
      <c r="D269" t="s">
        <v>1438</v>
      </c>
      <c r="E269" t="s">
        <v>1439</v>
      </c>
      <c r="F269" t="s">
        <v>756</v>
      </c>
      <c r="G269" t="s">
        <v>1440</v>
      </c>
      <c r="H269" t="s">
        <v>521</v>
      </c>
      <c r="J269" t="s">
        <v>744</v>
      </c>
      <c r="K269" t="s">
        <v>744</v>
      </c>
      <c r="L269" t="s">
        <v>745</v>
      </c>
      <c r="M269" t="s">
        <v>61</v>
      </c>
      <c r="N269" t="s">
        <v>244</v>
      </c>
    </row>
    <row r="270" spans="2:14" ht="10.55" customHeight="1" x14ac:dyDescent="0.25">
      <c r="B270" t="s">
        <v>19</v>
      </c>
      <c r="C270">
        <v>28982603</v>
      </c>
      <c r="D270" t="s">
        <v>1441</v>
      </c>
      <c r="E270" t="s">
        <v>1442</v>
      </c>
      <c r="F270" t="s">
        <v>756</v>
      </c>
      <c r="G270" t="s">
        <v>1443</v>
      </c>
      <c r="H270" t="s">
        <v>521</v>
      </c>
      <c r="J270" t="s">
        <v>71</v>
      </c>
      <c r="K270" t="s">
        <v>71</v>
      </c>
      <c r="L270" t="s">
        <v>76</v>
      </c>
      <c r="M270" t="s">
        <v>61</v>
      </c>
      <c r="N270" t="s">
        <v>68</v>
      </c>
    </row>
    <row r="271" spans="2:14" ht="10.55" customHeight="1" x14ac:dyDescent="0.25">
      <c r="B271" t="s">
        <v>19</v>
      </c>
      <c r="C271">
        <v>28982603</v>
      </c>
      <c r="D271" t="s">
        <v>1441</v>
      </c>
      <c r="E271" t="s">
        <v>1442</v>
      </c>
      <c r="F271" t="s">
        <v>756</v>
      </c>
      <c r="G271" t="s">
        <v>1443</v>
      </c>
      <c r="H271" t="s">
        <v>521</v>
      </c>
      <c r="J271" t="s">
        <v>738</v>
      </c>
      <c r="K271" t="s">
        <v>738</v>
      </c>
      <c r="L271" t="s">
        <v>739</v>
      </c>
      <c r="M271" t="s">
        <v>61</v>
      </c>
      <c r="N271" t="s">
        <v>68</v>
      </c>
    </row>
    <row r="272" spans="2:14" ht="10.55" customHeight="1" x14ac:dyDescent="0.25">
      <c r="B272" t="s">
        <v>19</v>
      </c>
      <c r="C272">
        <v>28982603</v>
      </c>
      <c r="D272" t="s">
        <v>1441</v>
      </c>
      <c r="E272" t="s">
        <v>1442</v>
      </c>
      <c r="F272" t="s">
        <v>756</v>
      </c>
      <c r="G272" t="s">
        <v>1443</v>
      </c>
      <c r="H272" t="s">
        <v>521</v>
      </c>
      <c r="J272" t="s">
        <v>572</v>
      </c>
      <c r="K272" t="s">
        <v>572</v>
      </c>
      <c r="L272" t="s">
        <v>573</v>
      </c>
      <c r="M272" t="s">
        <v>61</v>
      </c>
      <c r="N272" t="s">
        <v>68</v>
      </c>
    </row>
    <row r="273" spans="2:14" ht="10.55" customHeight="1" x14ac:dyDescent="0.25">
      <c r="B273" t="s">
        <v>19</v>
      </c>
      <c r="C273">
        <v>28982603</v>
      </c>
      <c r="D273" t="s">
        <v>1441</v>
      </c>
      <c r="E273" t="s">
        <v>1442</v>
      </c>
      <c r="F273" t="s">
        <v>756</v>
      </c>
      <c r="G273" t="s">
        <v>1443</v>
      </c>
      <c r="H273" t="s">
        <v>521</v>
      </c>
      <c r="J273" t="s">
        <v>744</v>
      </c>
      <c r="K273" t="s">
        <v>744</v>
      </c>
      <c r="L273" t="s">
        <v>745</v>
      </c>
      <c r="M273" t="s">
        <v>61</v>
      </c>
      <c r="N273" t="s">
        <v>68</v>
      </c>
    </row>
    <row r="274" spans="2:14" ht="10.55" customHeight="1" x14ac:dyDescent="0.25">
      <c r="B274" t="s">
        <v>19</v>
      </c>
      <c r="C274">
        <v>28982603</v>
      </c>
      <c r="D274" t="s">
        <v>1441</v>
      </c>
      <c r="E274" t="s">
        <v>1442</v>
      </c>
      <c r="F274" t="s">
        <v>756</v>
      </c>
      <c r="G274" t="s">
        <v>1443</v>
      </c>
      <c r="H274" t="s">
        <v>521</v>
      </c>
      <c r="J274" t="s">
        <v>605</v>
      </c>
      <c r="K274" t="s">
        <v>605</v>
      </c>
      <c r="L274" t="s">
        <v>606</v>
      </c>
      <c r="M274" t="s">
        <v>61</v>
      </c>
      <c r="N274" t="s">
        <v>68</v>
      </c>
    </row>
    <row r="275" spans="2:14" ht="10.55" customHeight="1" x14ac:dyDescent="0.25">
      <c r="B275" t="s">
        <v>19</v>
      </c>
      <c r="C275">
        <v>28982603</v>
      </c>
      <c r="D275" t="s">
        <v>1441</v>
      </c>
      <c r="E275" t="s">
        <v>1442</v>
      </c>
      <c r="F275" t="s">
        <v>756</v>
      </c>
      <c r="G275" t="s">
        <v>1443</v>
      </c>
      <c r="H275" t="s">
        <v>521</v>
      </c>
      <c r="J275" t="s">
        <v>705</v>
      </c>
      <c r="K275" t="s">
        <v>705</v>
      </c>
      <c r="L275" t="s">
        <v>706</v>
      </c>
      <c r="M275" t="s">
        <v>61</v>
      </c>
      <c r="N275" t="s">
        <v>68</v>
      </c>
    </row>
    <row r="276" spans="2:14" ht="10.55" customHeight="1" x14ac:dyDescent="0.25">
      <c r="B276" t="s">
        <v>19</v>
      </c>
      <c r="C276">
        <v>28982603</v>
      </c>
      <c r="D276" t="s">
        <v>1441</v>
      </c>
      <c r="E276" t="s">
        <v>1442</v>
      </c>
      <c r="F276" t="s">
        <v>756</v>
      </c>
      <c r="G276" t="s">
        <v>1443</v>
      </c>
      <c r="H276" t="s">
        <v>521</v>
      </c>
      <c r="J276" t="s">
        <v>765</v>
      </c>
      <c r="K276" t="s">
        <v>765</v>
      </c>
      <c r="L276" t="s">
        <v>766</v>
      </c>
      <c r="M276" t="s">
        <v>61</v>
      </c>
      <c r="N276" t="s">
        <v>68</v>
      </c>
    </row>
    <row r="277" spans="2:14" ht="10.55" customHeight="1" x14ac:dyDescent="0.25">
      <c r="B277" t="s">
        <v>19</v>
      </c>
      <c r="C277">
        <v>26508708</v>
      </c>
      <c r="D277" t="s">
        <v>1444</v>
      </c>
      <c r="E277" t="s">
        <v>1445</v>
      </c>
      <c r="F277" t="s">
        <v>932</v>
      </c>
      <c r="G277" t="s">
        <v>1446</v>
      </c>
      <c r="J277" t="s">
        <v>770</v>
      </c>
      <c r="K277" t="s">
        <v>770</v>
      </c>
      <c r="L277" t="s">
        <v>771</v>
      </c>
      <c r="N277" t="s">
        <v>68</v>
      </c>
    </row>
    <row r="278" spans="2:14" ht="10.55" customHeight="1" x14ac:dyDescent="0.25">
      <c r="B278" t="s">
        <v>19</v>
      </c>
      <c r="C278">
        <v>26504864</v>
      </c>
      <c r="D278" t="s">
        <v>1447</v>
      </c>
      <c r="E278" t="s">
        <v>1448</v>
      </c>
      <c r="F278" t="s">
        <v>640</v>
      </c>
      <c r="G278" t="s">
        <v>1449</v>
      </c>
      <c r="J278" t="s">
        <v>642</v>
      </c>
      <c r="K278" t="s">
        <v>642</v>
      </c>
      <c r="L278" t="s">
        <v>643</v>
      </c>
      <c r="N278" t="s">
        <v>68</v>
      </c>
    </row>
    <row r="279" spans="2:14" ht="10.55" customHeight="1" x14ac:dyDescent="0.25">
      <c r="B279" t="s">
        <v>19</v>
      </c>
      <c r="C279">
        <v>31008158</v>
      </c>
      <c r="D279" t="s">
        <v>1450</v>
      </c>
      <c r="E279" t="s">
        <v>1451</v>
      </c>
      <c r="F279" t="s">
        <v>676</v>
      </c>
      <c r="G279" t="s">
        <v>1452</v>
      </c>
      <c r="H279" t="s">
        <v>521</v>
      </c>
      <c r="J279" t="s">
        <v>678</v>
      </c>
      <c r="K279" t="s">
        <v>678</v>
      </c>
      <c r="L279" t="s">
        <v>679</v>
      </c>
      <c r="M279" t="s">
        <v>61</v>
      </c>
      <c r="N279" t="s">
        <v>68</v>
      </c>
    </row>
    <row r="280" spans="2:14" ht="10.55" customHeight="1" x14ac:dyDescent="0.25">
      <c r="B280" t="s">
        <v>19</v>
      </c>
      <c r="C280">
        <v>31615776</v>
      </c>
      <c r="D280" t="s">
        <v>1453</v>
      </c>
      <c r="E280" t="s">
        <v>1454</v>
      </c>
      <c r="F280" t="s">
        <v>843</v>
      </c>
      <c r="G280" t="s">
        <v>1455</v>
      </c>
      <c r="J280" t="s">
        <v>560</v>
      </c>
      <c r="K280" t="s">
        <v>560</v>
      </c>
      <c r="L280" t="s">
        <v>561</v>
      </c>
      <c r="N280" t="s">
        <v>68</v>
      </c>
    </row>
    <row r="281" spans="2:14" ht="10.55" customHeight="1" x14ac:dyDescent="0.25">
      <c r="B281" t="s">
        <v>19</v>
      </c>
      <c r="C281">
        <v>31024872</v>
      </c>
      <c r="D281" t="s">
        <v>1456</v>
      </c>
      <c r="E281" t="s">
        <v>1457</v>
      </c>
      <c r="F281" t="s">
        <v>640</v>
      </c>
      <c r="G281" t="s">
        <v>1458</v>
      </c>
      <c r="H281" t="s">
        <v>521</v>
      </c>
      <c r="J281" t="s">
        <v>642</v>
      </c>
      <c r="K281" t="s">
        <v>642</v>
      </c>
      <c r="L281" t="s">
        <v>643</v>
      </c>
      <c r="M281" t="s">
        <v>61</v>
      </c>
      <c r="N281" t="s">
        <v>68</v>
      </c>
    </row>
    <row r="282" spans="2:14" ht="10.55" customHeight="1" x14ac:dyDescent="0.25">
      <c r="B282" t="s">
        <v>19</v>
      </c>
      <c r="C282">
        <v>26357629</v>
      </c>
      <c r="D282" t="s">
        <v>1459</v>
      </c>
      <c r="E282" t="s">
        <v>1460</v>
      </c>
      <c r="F282" t="s">
        <v>676</v>
      </c>
      <c r="G282" t="s">
        <v>1461</v>
      </c>
      <c r="H282" t="s">
        <v>521</v>
      </c>
      <c r="J282" t="s">
        <v>678</v>
      </c>
      <c r="K282" t="s">
        <v>678</v>
      </c>
      <c r="L282" t="s">
        <v>679</v>
      </c>
      <c r="M282" t="s">
        <v>61</v>
      </c>
      <c r="N282" t="s">
        <v>68</v>
      </c>
    </row>
    <row r="283" spans="2:14" ht="10.55" customHeight="1" x14ac:dyDescent="0.25">
      <c r="B283" t="s">
        <v>19</v>
      </c>
      <c r="C283">
        <v>31603536</v>
      </c>
      <c r="D283" t="s">
        <v>1462</v>
      </c>
      <c r="E283" t="s">
        <v>1463</v>
      </c>
      <c r="F283" t="s">
        <v>1185</v>
      </c>
      <c r="G283" t="s">
        <v>1464</v>
      </c>
      <c r="H283" t="s">
        <v>517</v>
      </c>
      <c r="J283" t="s">
        <v>1187</v>
      </c>
      <c r="K283" t="s">
        <v>1187</v>
      </c>
      <c r="L283" t="s">
        <v>1188</v>
      </c>
      <c r="M283" t="s">
        <v>61</v>
      </c>
      <c r="N283" t="s">
        <v>68</v>
      </c>
    </row>
    <row r="284" spans="2:14" ht="10.55" customHeight="1" x14ac:dyDescent="0.25">
      <c r="B284" t="s">
        <v>19</v>
      </c>
      <c r="C284">
        <v>31350492</v>
      </c>
      <c r="D284" t="s">
        <v>1465</v>
      </c>
      <c r="E284" t="s">
        <v>1466</v>
      </c>
      <c r="F284" t="s">
        <v>1467</v>
      </c>
      <c r="G284" t="s">
        <v>1468</v>
      </c>
      <c r="H284" t="s">
        <v>521</v>
      </c>
      <c r="J284" t="s">
        <v>744</v>
      </c>
      <c r="K284" t="s">
        <v>744</v>
      </c>
      <c r="L284" t="s">
        <v>745</v>
      </c>
      <c r="M284" t="s">
        <v>61</v>
      </c>
      <c r="N284" t="s">
        <v>68</v>
      </c>
    </row>
    <row r="285" spans="2:14" ht="10.55" customHeight="1" x14ac:dyDescent="0.25">
      <c r="B285" t="s">
        <v>19</v>
      </c>
      <c r="C285">
        <v>28459773</v>
      </c>
      <c r="D285" t="s">
        <v>1469</v>
      </c>
      <c r="E285" t="s">
        <v>1470</v>
      </c>
      <c r="F285" t="s">
        <v>670</v>
      </c>
      <c r="G285" t="s">
        <v>1471</v>
      </c>
      <c r="H285" t="s">
        <v>521</v>
      </c>
      <c r="J285" t="s">
        <v>672</v>
      </c>
      <c r="K285" t="s">
        <v>672</v>
      </c>
      <c r="L285" t="s">
        <v>673</v>
      </c>
      <c r="M285" t="s">
        <v>61</v>
      </c>
      <c r="N285" t="s">
        <v>68</v>
      </c>
    </row>
    <row r="286" spans="2:14" ht="10.55" customHeight="1" x14ac:dyDescent="0.25">
      <c r="B286" t="s">
        <v>19</v>
      </c>
      <c r="C286">
        <v>26357645</v>
      </c>
      <c r="D286" t="s">
        <v>1472</v>
      </c>
      <c r="E286" t="s">
        <v>1473</v>
      </c>
      <c r="F286" t="s">
        <v>966</v>
      </c>
      <c r="G286" t="s">
        <v>1474</v>
      </c>
      <c r="H286" t="s">
        <v>521</v>
      </c>
      <c r="J286" t="s">
        <v>968</v>
      </c>
      <c r="K286" t="s">
        <v>968</v>
      </c>
      <c r="L286" t="s">
        <v>969</v>
      </c>
      <c r="M286" t="s">
        <v>61</v>
      </c>
      <c r="N286" t="s">
        <v>68</v>
      </c>
    </row>
    <row r="287" spans="2:14" ht="10.55" customHeight="1" x14ac:dyDescent="0.25">
      <c r="B287" t="s">
        <v>19</v>
      </c>
      <c r="C287">
        <v>28266903</v>
      </c>
      <c r="D287" t="s">
        <v>1475</v>
      </c>
      <c r="E287" t="s">
        <v>1476</v>
      </c>
      <c r="F287" t="s">
        <v>570</v>
      </c>
      <c r="G287" t="s">
        <v>1477</v>
      </c>
      <c r="J287" t="s">
        <v>572</v>
      </c>
      <c r="K287" t="s">
        <v>572</v>
      </c>
      <c r="L287" t="s">
        <v>573</v>
      </c>
      <c r="N287" t="s">
        <v>68</v>
      </c>
    </row>
    <row r="288" spans="2:14" ht="10.55" customHeight="1" x14ac:dyDescent="0.25">
      <c r="B288" t="s">
        <v>19</v>
      </c>
      <c r="C288">
        <v>26357785</v>
      </c>
      <c r="D288" t="s">
        <v>1478</v>
      </c>
      <c r="E288" t="s">
        <v>1479</v>
      </c>
      <c r="F288" t="s">
        <v>788</v>
      </c>
      <c r="G288" t="s">
        <v>1480</v>
      </c>
      <c r="H288" t="s">
        <v>521</v>
      </c>
      <c r="J288" t="s">
        <v>790</v>
      </c>
      <c r="K288" t="s">
        <v>790</v>
      </c>
      <c r="L288" t="s">
        <v>791</v>
      </c>
      <c r="M288" t="s">
        <v>61</v>
      </c>
      <c r="N288" t="s">
        <v>68</v>
      </c>
    </row>
    <row r="289" spans="2:14" ht="10.55" customHeight="1" x14ac:dyDescent="0.25">
      <c r="B289" t="s">
        <v>19</v>
      </c>
      <c r="C289">
        <v>30854925</v>
      </c>
      <c r="D289" t="s">
        <v>1481</v>
      </c>
      <c r="E289" t="s">
        <v>1482</v>
      </c>
      <c r="F289" t="s">
        <v>781</v>
      </c>
      <c r="G289" t="s">
        <v>1483</v>
      </c>
      <c r="H289" t="s">
        <v>521</v>
      </c>
      <c r="J289" t="s">
        <v>566</v>
      </c>
      <c r="K289" t="s">
        <v>566</v>
      </c>
      <c r="L289" t="s">
        <v>567</v>
      </c>
      <c r="M289" t="s">
        <v>61</v>
      </c>
      <c r="N289" t="s">
        <v>68</v>
      </c>
    </row>
    <row r="290" spans="2:14" ht="10.55" customHeight="1" x14ac:dyDescent="0.25">
      <c r="B290" t="s">
        <v>19</v>
      </c>
      <c r="C290">
        <v>26639020</v>
      </c>
      <c r="D290" t="s">
        <v>1484</v>
      </c>
      <c r="E290" t="s">
        <v>1485</v>
      </c>
      <c r="F290" t="s">
        <v>1203</v>
      </c>
      <c r="G290" t="s">
        <v>1486</v>
      </c>
      <c r="H290" t="s">
        <v>521</v>
      </c>
      <c r="J290" t="s">
        <v>1210</v>
      </c>
      <c r="K290" t="s">
        <v>1210</v>
      </c>
      <c r="L290" t="s">
        <v>1211</v>
      </c>
      <c r="M290" t="s">
        <v>61</v>
      </c>
      <c r="N290" t="s">
        <v>244</v>
      </c>
    </row>
    <row r="291" spans="2:14" ht="10.55" customHeight="1" x14ac:dyDescent="0.25">
      <c r="B291" t="s">
        <v>19</v>
      </c>
      <c r="C291">
        <v>28136954</v>
      </c>
      <c r="D291" t="s">
        <v>1487</v>
      </c>
      <c r="E291" t="s">
        <v>1488</v>
      </c>
      <c r="F291" t="s">
        <v>966</v>
      </c>
      <c r="G291" t="s">
        <v>1489</v>
      </c>
      <c r="H291" t="s">
        <v>521</v>
      </c>
      <c r="J291" t="s">
        <v>968</v>
      </c>
      <c r="K291" t="s">
        <v>968</v>
      </c>
      <c r="L291" t="s">
        <v>969</v>
      </c>
      <c r="M291" t="s">
        <v>61</v>
      </c>
      <c r="N291" t="s">
        <v>68</v>
      </c>
    </row>
    <row r="292" spans="2:14" ht="10.55" customHeight="1" x14ac:dyDescent="0.25">
      <c r="B292" t="s">
        <v>19</v>
      </c>
      <c r="C292">
        <v>26776060</v>
      </c>
      <c r="D292" t="s">
        <v>1490</v>
      </c>
      <c r="E292" t="s">
        <v>1491</v>
      </c>
      <c r="F292" t="s">
        <v>932</v>
      </c>
      <c r="G292" t="s">
        <v>1492</v>
      </c>
      <c r="H292" t="s">
        <v>521</v>
      </c>
      <c r="J292" t="s">
        <v>770</v>
      </c>
      <c r="K292" t="s">
        <v>770</v>
      </c>
      <c r="L292" t="s">
        <v>771</v>
      </c>
      <c r="M292" t="s">
        <v>61</v>
      </c>
      <c r="N292" t="s">
        <v>68</v>
      </c>
    </row>
    <row r="293" spans="2:14" ht="10.55" customHeight="1" x14ac:dyDescent="0.25">
      <c r="B293" t="s">
        <v>19</v>
      </c>
      <c r="C293">
        <v>26776060</v>
      </c>
      <c r="D293" t="s">
        <v>1490</v>
      </c>
      <c r="E293" t="s">
        <v>1491</v>
      </c>
      <c r="F293" t="s">
        <v>932</v>
      </c>
      <c r="G293" t="s">
        <v>1492</v>
      </c>
      <c r="H293" t="s">
        <v>521</v>
      </c>
      <c r="J293" t="s">
        <v>968</v>
      </c>
      <c r="K293" t="s">
        <v>968</v>
      </c>
      <c r="L293" t="s">
        <v>969</v>
      </c>
      <c r="M293" t="s">
        <v>61</v>
      </c>
      <c r="N293" t="s">
        <v>68</v>
      </c>
    </row>
    <row r="294" spans="2:14" ht="10.55" customHeight="1" x14ac:dyDescent="0.25">
      <c r="B294" t="s">
        <v>19</v>
      </c>
      <c r="C294">
        <v>30946760</v>
      </c>
      <c r="D294" t="s">
        <v>1493</v>
      </c>
      <c r="E294" t="s">
        <v>1494</v>
      </c>
      <c r="F294" t="s">
        <v>570</v>
      </c>
      <c r="G294" t="s">
        <v>1495</v>
      </c>
      <c r="J294" t="s">
        <v>572</v>
      </c>
      <c r="K294" t="s">
        <v>572</v>
      </c>
      <c r="L294" t="s">
        <v>573</v>
      </c>
      <c r="N294" t="s">
        <v>68</v>
      </c>
    </row>
    <row r="295" spans="2:14" ht="10.55" customHeight="1" x14ac:dyDescent="0.25">
      <c r="B295" t="s">
        <v>19</v>
      </c>
      <c r="C295">
        <v>31471900</v>
      </c>
      <c r="D295" t="s">
        <v>1496</v>
      </c>
      <c r="E295" t="s">
        <v>1497</v>
      </c>
      <c r="F295" t="s">
        <v>984</v>
      </c>
      <c r="G295" t="s">
        <v>1498</v>
      </c>
      <c r="H295" t="s">
        <v>521</v>
      </c>
      <c r="J295" t="s">
        <v>875</v>
      </c>
      <c r="K295" t="s">
        <v>875</v>
      </c>
      <c r="L295" t="s">
        <v>876</v>
      </c>
      <c r="M295" t="s">
        <v>61</v>
      </c>
      <c r="N295" t="s">
        <v>244</v>
      </c>
    </row>
    <row r="296" spans="2:14" ht="10.55" customHeight="1" x14ac:dyDescent="0.25">
      <c r="B296" t="s">
        <v>19</v>
      </c>
      <c r="C296">
        <v>30877556</v>
      </c>
      <c r="D296" t="s">
        <v>1499</v>
      </c>
      <c r="E296" t="s">
        <v>1500</v>
      </c>
      <c r="F296" t="s">
        <v>742</v>
      </c>
      <c r="G296" t="s">
        <v>1501</v>
      </c>
      <c r="J296" t="s">
        <v>744</v>
      </c>
      <c r="K296" t="s">
        <v>744</v>
      </c>
      <c r="L296" t="s">
        <v>745</v>
      </c>
      <c r="N296" t="s">
        <v>68</v>
      </c>
    </row>
    <row r="297" spans="2:14" ht="10.55" customHeight="1" x14ac:dyDescent="0.25">
      <c r="B297" t="s">
        <v>19</v>
      </c>
      <c r="C297">
        <v>26357667</v>
      </c>
      <c r="D297" t="s">
        <v>1502</v>
      </c>
      <c r="E297" t="s">
        <v>1503</v>
      </c>
      <c r="F297" t="s">
        <v>670</v>
      </c>
      <c r="G297" t="s">
        <v>1504</v>
      </c>
      <c r="H297" t="s">
        <v>521</v>
      </c>
      <c r="J297" t="s">
        <v>672</v>
      </c>
      <c r="K297" t="s">
        <v>672</v>
      </c>
      <c r="L297" t="s">
        <v>673</v>
      </c>
      <c r="M297" t="s">
        <v>61</v>
      </c>
      <c r="N297" t="s">
        <v>68</v>
      </c>
    </row>
    <row r="298" spans="2:14" ht="10.55" customHeight="1" x14ac:dyDescent="0.25">
      <c r="B298" t="s">
        <v>19</v>
      </c>
      <c r="C298">
        <v>26984269</v>
      </c>
      <c r="D298" t="s">
        <v>1505</v>
      </c>
      <c r="E298" t="s">
        <v>1506</v>
      </c>
      <c r="F298" t="s">
        <v>1507</v>
      </c>
      <c r="G298" t="s">
        <v>1508</v>
      </c>
      <c r="H298" t="s">
        <v>521</v>
      </c>
      <c r="J298" t="s">
        <v>572</v>
      </c>
      <c r="K298" t="s">
        <v>572</v>
      </c>
      <c r="L298" t="s">
        <v>573</v>
      </c>
      <c r="M298" t="s">
        <v>61</v>
      </c>
      <c r="N298" t="s">
        <v>68</v>
      </c>
    </row>
    <row r="299" spans="2:14" ht="10.55" customHeight="1" x14ac:dyDescent="0.25">
      <c r="B299" t="s">
        <v>19</v>
      </c>
      <c r="C299">
        <v>26357890</v>
      </c>
      <c r="D299" t="s">
        <v>1509</v>
      </c>
      <c r="E299" t="s">
        <v>1510</v>
      </c>
      <c r="F299" t="s">
        <v>670</v>
      </c>
      <c r="G299" t="s">
        <v>1511</v>
      </c>
      <c r="H299" t="s">
        <v>521</v>
      </c>
      <c r="J299" t="s">
        <v>672</v>
      </c>
      <c r="K299" t="s">
        <v>672</v>
      </c>
      <c r="L299" t="s">
        <v>673</v>
      </c>
      <c r="M299" t="s">
        <v>61</v>
      </c>
      <c r="N299" t="s">
        <v>68</v>
      </c>
    </row>
    <row r="300" spans="2:14" ht="10.55" customHeight="1" x14ac:dyDescent="0.25">
      <c r="B300" t="s">
        <v>19</v>
      </c>
      <c r="C300">
        <v>31365894</v>
      </c>
      <c r="D300" t="s">
        <v>1512</v>
      </c>
      <c r="E300" t="s">
        <v>1513</v>
      </c>
      <c r="F300" t="s">
        <v>843</v>
      </c>
      <c r="G300" t="s">
        <v>1514</v>
      </c>
      <c r="H300" t="s">
        <v>519</v>
      </c>
      <c r="J300" t="s">
        <v>560</v>
      </c>
      <c r="K300" t="s">
        <v>560</v>
      </c>
      <c r="L300" t="s">
        <v>561</v>
      </c>
      <c r="M300" t="s">
        <v>61</v>
      </c>
      <c r="N300" t="s">
        <v>68</v>
      </c>
    </row>
    <row r="301" spans="2:14" ht="10.55" customHeight="1" x14ac:dyDescent="0.25">
      <c r="B301" t="s">
        <v>19</v>
      </c>
      <c r="C301">
        <v>31652187</v>
      </c>
      <c r="D301" t="s">
        <v>1515</v>
      </c>
      <c r="E301" t="s">
        <v>1516</v>
      </c>
      <c r="F301" t="s">
        <v>652</v>
      </c>
      <c r="G301" t="s">
        <v>1517</v>
      </c>
      <c r="H301" t="s">
        <v>521</v>
      </c>
      <c r="J301" t="s">
        <v>648</v>
      </c>
      <c r="K301" t="s">
        <v>648</v>
      </c>
      <c r="L301" t="s">
        <v>649</v>
      </c>
      <c r="M301" t="s">
        <v>61</v>
      </c>
      <c r="N301" t="s">
        <v>68</v>
      </c>
    </row>
    <row r="302" spans="2:14" ht="10.55" customHeight="1" x14ac:dyDescent="0.25">
      <c r="B302" t="s">
        <v>19</v>
      </c>
      <c r="C302">
        <v>27367507</v>
      </c>
      <c r="D302" t="s">
        <v>1518</v>
      </c>
      <c r="E302" t="s">
        <v>1519</v>
      </c>
      <c r="F302" t="s">
        <v>44</v>
      </c>
      <c r="G302" t="s">
        <v>1520</v>
      </c>
      <c r="H302" t="s">
        <v>521</v>
      </c>
      <c r="J302" t="s">
        <v>587</v>
      </c>
      <c r="K302" t="s">
        <v>587</v>
      </c>
      <c r="L302" t="s">
        <v>588</v>
      </c>
      <c r="M302" t="s">
        <v>61</v>
      </c>
      <c r="N302" t="s">
        <v>68</v>
      </c>
    </row>
    <row r="303" spans="2:14" ht="10.55" customHeight="1" x14ac:dyDescent="0.25">
      <c r="B303" t="s">
        <v>19</v>
      </c>
      <c r="C303">
        <v>26583859</v>
      </c>
      <c r="D303" t="s">
        <v>1521</v>
      </c>
      <c r="E303" t="s">
        <v>1522</v>
      </c>
      <c r="F303" t="s">
        <v>570</v>
      </c>
      <c r="G303" t="s">
        <v>1523</v>
      </c>
      <c r="H303" t="s">
        <v>521</v>
      </c>
      <c r="J303" t="s">
        <v>572</v>
      </c>
      <c r="K303" t="s">
        <v>572</v>
      </c>
      <c r="L303" t="s">
        <v>573</v>
      </c>
      <c r="M303" t="s">
        <v>61</v>
      </c>
      <c r="N303" t="s">
        <v>68</v>
      </c>
    </row>
    <row r="304" spans="2:14" ht="10.55" customHeight="1" x14ac:dyDescent="0.25">
      <c r="B304" t="s">
        <v>19</v>
      </c>
      <c r="C304">
        <v>26358021</v>
      </c>
      <c r="D304" t="s">
        <v>1524</v>
      </c>
      <c r="E304" t="s">
        <v>1525</v>
      </c>
      <c r="F304" t="s">
        <v>652</v>
      </c>
      <c r="G304" t="s">
        <v>1526</v>
      </c>
      <c r="J304" t="s">
        <v>1133</v>
      </c>
      <c r="K304" t="s">
        <v>1133</v>
      </c>
      <c r="L304" t="s">
        <v>1134</v>
      </c>
      <c r="N304" t="s">
        <v>68</v>
      </c>
    </row>
    <row r="305" spans="2:14" ht="10.55" customHeight="1" x14ac:dyDescent="0.25">
      <c r="B305" t="s">
        <v>19</v>
      </c>
      <c r="C305">
        <v>28984640</v>
      </c>
      <c r="D305" t="s">
        <v>1527</v>
      </c>
      <c r="E305" t="s">
        <v>1528</v>
      </c>
      <c r="F305" t="s">
        <v>640</v>
      </c>
      <c r="G305" t="s">
        <v>1529</v>
      </c>
      <c r="H305" t="s">
        <v>521</v>
      </c>
      <c r="J305" t="s">
        <v>642</v>
      </c>
      <c r="K305" t="s">
        <v>642</v>
      </c>
      <c r="L305" t="s">
        <v>643</v>
      </c>
      <c r="M305" t="s">
        <v>61</v>
      </c>
      <c r="N305" t="s">
        <v>68</v>
      </c>
    </row>
    <row r="306" spans="2:14" ht="10.55" customHeight="1" x14ac:dyDescent="0.25">
      <c r="B306" t="s">
        <v>19</v>
      </c>
      <c r="C306">
        <v>26357706</v>
      </c>
      <c r="D306" t="s">
        <v>1530</v>
      </c>
      <c r="E306" t="s">
        <v>1531</v>
      </c>
      <c r="F306" t="s">
        <v>1185</v>
      </c>
      <c r="G306" t="s">
        <v>1532</v>
      </c>
      <c r="J306" t="s">
        <v>1187</v>
      </c>
      <c r="K306" t="s">
        <v>1187</v>
      </c>
      <c r="L306" t="s">
        <v>1188</v>
      </c>
      <c r="N306" t="s">
        <v>68</v>
      </c>
    </row>
    <row r="307" spans="2:14" ht="10.55" customHeight="1" x14ac:dyDescent="0.25">
      <c r="B307" t="s">
        <v>19</v>
      </c>
      <c r="C307">
        <v>28457710</v>
      </c>
      <c r="D307" t="s">
        <v>1533</v>
      </c>
      <c r="E307" t="s">
        <v>1534</v>
      </c>
      <c r="F307" t="s">
        <v>1214</v>
      </c>
      <c r="G307" t="s">
        <v>1535</v>
      </c>
      <c r="J307" t="s">
        <v>870</v>
      </c>
      <c r="K307" t="s">
        <v>870</v>
      </c>
      <c r="L307" t="s">
        <v>871</v>
      </c>
      <c r="N307" t="s">
        <v>68</v>
      </c>
    </row>
    <row r="308" spans="2:14" ht="10.55" customHeight="1" x14ac:dyDescent="0.25">
      <c r="B308" t="s">
        <v>19</v>
      </c>
      <c r="C308">
        <v>31223233</v>
      </c>
      <c r="D308" t="s">
        <v>1536</v>
      </c>
      <c r="E308" t="s">
        <v>1537</v>
      </c>
      <c r="F308" t="s">
        <v>984</v>
      </c>
      <c r="G308" t="s">
        <v>1538</v>
      </c>
      <c r="J308" t="s">
        <v>875</v>
      </c>
      <c r="K308" t="s">
        <v>875</v>
      </c>
      <c r="L308" t="s">
        <v>876</v>
      </c>
      <c r="N308" t="s">
        <v>68</v>
      </c>
    </row>
    <row r="309" spans="2:14" ht="10.55" customHeight="1" x14ac:dyDescent="0.25">
      <c r="B309" t="s">
        <v>19</v>
      </c>
      <c r="C309">
        <v>30802850</v>
      </c>
      <c r="D309" t="s">
        <v>1539</v>
      </c>
      <c r="E309" t="s">
        <v>1540</v>
      </c>
      <c r="F309" t="s">
        <v>1541</v>
      </c>
      <c r="G309" t="s">
        <v>1542</v>
      </c>
      <c r="H309" t="s">
        <v>521</v>
      </c>
      <c r="J309" t="s">
        <v>572</v>
      </c>
      <c r="K309" t="s">
        <v>572</v>
      </c>
      <c r="L309" t="s">
        <v>573</v>
      </c>
      <c r="M309" t="s">
        <v>61</v>
      </c>
      <c r="N309" t="s">
        <v>68</v>
      </c>
    </row>
    <row r="310" spans="2:14" ht="10.55" customHeight="1" x14ac:dyDescent="0.25">
      <c r="B310" t="s">
        <v>19</v>
      </c>
      <c r="C310">
        <v>28049171</v>
      </c>
      <c r="D310" t="s">
        <v>1543</v>
      </c>
      <c r="E310" t="s">
        <v>1544</v>
      </c>
      <c r="F310" t="s">
        <v>1545</v>
      </c>
      <c r="G310" t="s">
        <v>1546</v>
      </c>
      <c r="J310" t="s">
        <v>690</v>
      </c>
      <c r="K310" t="s">
        <v>690</v>
      </c>
      <c r="L310" t="s">
        <v>691</v>
      </c>
      <c r="N310" t="s">
        <v>68</v>
      </c>
    </row>
    <row r="311" spans="2:14" ht="10.55" customHeight="1" x14ac:dyDescent="0.25">
      <c r="B311" t="s">
        <v>19</v>
      </c>
      <c r="C311">
        <v>28425534</v>
      </c>
      <c r="D311" t="s">
        <v>1547</v>
      </c>
      <c r="E311" t="s">
        <v>1548</v>
      </c>
      <c r="F311" t="s">
        <v>815</v>
      </c>
      <c r="G311" t="s">
        <v>1549</v>
      </c>
      <c r="H311" t="s">
        <v>521</v>
      </c>
      <c r="J311" t="s">
        <v>817</v>
      </c>
      <c r="K311" t="s">
        <v>817</v>
      </c>
      <c r="L311" t="s">
        <v>818</v>
      </c>
      <c r="M311" t="s">
        <v>61</v>
      </c>
      <c r="N311" t="s">
        <v>68</v>
      </c>
    </row>
    <row r="312" spans="2:14" ht="10.55" customHeight="1" x14ac:dyDescent="0.25">
      <c r="B312" t="s">
        <v>19</v>
      </c>
      <c r="C312">
        <v>26358056</v>
      </c>
      <c r="D312" t="s">
        <v>1550</v>
      </c>
      <c r="E312" t="s">
        <v>1551</v>
      </c>
      <c r="F312" t="s">
        <v>682</v>
      </c>
      <c r="G312" t="s">
        <v>1552</v>
      </c>
      <c r="H312" t="s">
        <v>521</v>
      </c>
      <c r="J312" t="s">
        <v>684</v>
      </c>
      <c r="K312" t="s">
        <v>684</v>
      </c>
      <c r="L312" t="s">
        <v>685</v>
      </c>
      <c r="M312" t="s">
        <v>61</v>
      </c>
      <c r="N312" t="s">
        <v>68</v>
      </c>
    </row>
    <row r="313" spans="2:14" ht="10.55" customHeight="1" x14ac:dyDescent="0.25">
      <c r="B313" t="s">
        <v>19</v>
      </c>
      <c r="C313">
        <v>26511070</v>
      </c>
      <c r="D313" t="s">
        <v>1553</v>
      </c>
      <c r="E313" t="s">
        <v>1554</v>
      </c>
      <c r="F313" t="s">
        <v>1555</v>
      </c>
      <c r="G313" t="s">
        <v>1556</v>
      </c>
      <c r="H313" t="s">
        <v>521</v>
      </c>
      <c r="J313" t="s">
        <v>875</v>
      </c>
      <c r="K313" t="s">
        <v>875</v>
      </c>
      <c r="L313" t="s">
        <v>876</v>
      </c>
      <c r="M313" t="s">
        <v>61</v>
      </c>
      <c r="N313" t="s">
        <v>68</v>
      </c>
    </row>
    <row r="314" spans="2:14" ht="10.55" customHeight="1" x14ac:dyDescent="0.25">
      <c r="B314" t="s">
        <v>19</v>
      </c>
      <c r="C314">
        <v>26511050</v>
      </c>
      <c r="D314" t="s">
        <v>1557</v>
      </c>
      <c r="E314" t="s">
        <v>1558</v>
      </c>
      <c r="F314" t="s">
        <v>763</v>
      </c>
      <c r="G314" t="s">
        <v>1559</v>
      </c>
      <c r="J314" t="s">
        <v>765</v>
      </c>
      <c r="K314" t="s">
        <v>765</v>
      </c>
      <c r="L314" t="s">
        <v>766</v>
      </c>
      <c r="N314" t="s">
        <v>68</v>
      </c>
    </row>
    <row r="315" spans="2:14" ht="10.55" customHeight="1" x14ac:dyDescent="0.25">
      <c r="B315" t="s">
        <v>19</v>
      </c>
      <c r="C315">
        <v>26504932</v>
      </c>
      <c r="D315" t="s">
        <v>1560</v>
      </c>
      <c r="E315" t="s">
        <v>1561</v>
      </c>
      <c r="F315" t="s">
        <v>723</v>
      </c>
      <c r="G315" t="s">
        <v>1562</v>
      </c>
      <c r="H315" t="s">
        <v>521</v>
      </c>
      <c r="J315" t="s">
        <v>725</v>
      </c>
      <c r="K315" t="s">
        <v>725</v>
      </c>
      <c r="L315" t="s">
        <v>726</v>
      </c>
      <c r="M315" t="s">
        <v>61</v>
      </c>
      <c r="N315" t="s">
        <v>68</v>
      </c>
    </row>
    <row r="316" spans="2:14" ht="10.55" customHeight="1" x14ac:dyDescent="0.25">
      <c r="B316" t="s">
        <v>19</v>
      </c>
      <c r="C316">
        <v>31726081</v>
      </c>
      <c r="D316" t="s">
        <v>1563</v>
      </c>
      <c r="E316" t="s">
        <v>1564</v>
      </c>
      <c r="F316" t="s">
        <v>570</v>
      </c>
      <c r="G316" t="s">
        <v>1565</v>
      </c>
      <c r="H316" t="s">
        <v>521</v>
      </c>
      <c r="J316" t="s">
        <v>572</v>
      </c>
      <c r="K316" t="s">
        <v>572</v>
      </c>
      <c r="L316" t="s">
        <v>573</v>
      </c>
      <c r="M316" t="s">
        <v>61</v>
      </c>
      <c r="N316" t="s">
        <v>68</v>
      </c>
    </row>
    <row r="317" spans="2:14" ht="10.55" customHeight="1" x14ac:dyDescent="0.25">
      <c r="B317" t="s">
        <v>19</v>
      </c>
      <c r="C317">
        <v>26508851</v>
      </c>
      <c r="D317" t="s">
        <v>1566</v>
      </c>
      <c r="E317" t="s">
        <v>1567</v>
      </c>
      <c r="F317" t="s">
        <v>44</v>
      </c>
      <c r="G317" t="s">
        <v>1568</v>
      </c>
      <c r="J317" t="s">
        <v>71</v>
      </c>
      <c r="K317" t="s">
        <v>71</v>
      </c>
      <c r="L317" t="s">
        <v>76</v>
      </c>
      <c r="N317" t="s">
        <v>68</v>
      </c>
    </row>
    <row r="318" spans="2:14" ht="10.55" customHeight="1" x14ac:dyDescent="0.25">
      <c r="B318" t="s">
        <v>19</v>
      </c>
      <c r="C318">
        <v>31290833</v>
      </c>
      <c r="D318" t="s">
        <v>1569</v>
      </c>
      <c r="E318" t="s">
        <v>1570</v>
      </c>
      <c r="F318" t="s">
        <v>1571</v>
      </c>
      <c r="G318" t="s">
        <v>1572</v>
      </c>
      <c r="H318" t="s">
        <v>521</v>
      </c>
      <c r="J318" t="s">
        <v>738</v>
      </c>
      <c r="K318" t="s">
        <v>738</v>
      </c>
      <c r="L318" t="s">
        <v>739</v>
      </c>
      <c r="M318" t="s">
        <v>61</v>
      </c>
      <c r="N318" t="s">
        <v>68</v>
      </c>
    </row>
    <row r="319" spans="2:14" ht="10.55" customHeight="1" x14ac:dyDescent="0.25">
      <c r="B319" t="s">
        <v>19</v>
      </c>
      <c r="C319">
        <v>26357848</v>
      </c>
      <c r="D319" t="s">
        <v>1573</v>
      </c>
      <c r="E319" t="s">
        <v>1574</v>
      </c>
      <c r="F319" t="s">
        <v>570</v>
      </c>
      <c r="G319" t="s">
        <v>1575</v>
      </c>
      <c r="H319" t="s">
        <v>521</v>
      </c>
      <c r="J319" t="s">
        <v>572</v>
      </c>
      <c r="K319" t="s">
        <v>572</v>
      </c>
      <c r="L319" t="s">
        <v>573</v>
      </c>
      <c r="M319" t="s">
        <v>61</v>
      </c>
      <c r="N319" t="s">
        <v>68</v>
      </c>
    </row>
    <row r="320" spans="2:14" ht="10.55" customHeight="1" x14ac:dyDescent="0.25">
      <c r="B320" t="s">
        <v>19</v>
      </c>
      <c r="C320">
        <v>28957655</v>
      </c>
      <c r="D320" t="s">
        <v>1576</v>
      </c>
      <c r="E320" t="s">
        <v>1577</v>
      </c>
      <c r="F320" t="s">
        <v>788</v>
      </c>
      <c r="G320" t="s">
        <v>1578</v>
      </c>
      <c r="H320" t="s">
        <v>521</v>
      </c>
      <c r="J320" t="s">
        <v>790</v>
      </c>
      <c r="K320" t="s">
        <v>790</v>
      </c>
      <c r="L320" t="s">
        <v>791</v>
      </c>
      <c r="M320" t="s">
        <v>61</v>
      </c>
      <c r="N320" t="s">
        <v>68</v>
      </c>
    </row>
    <row r="321" spans="2:14" ht="10.55" customHeight="1" x14ac:dyDescent="0.25">
      <c r="B321" t="s">
        <v>19</v>
      </c>
      <c r="C321">
        <v>28869428</v>
      </c>
      <c r="D321" t="s">
        <v>1579</v>
      </c>
      <c r="E321" t="s">
        <v>1580</v>
      </c>
      <c r="F321" t="s">
        <v>44</v>
      </c>
      <c r="G321" t="s">
        <v>1581</v>
      </c>
      <c r="H321" t="s">
        <v>522</v>
      </c>
      <c r="J321" t="s">
        <v>71</v>
      </c>
      <c r="K321" t="s">
        <v>71</v>
      </c>
      <c r="L321" t="s">
        <v>76</v>
      </c>
      <c r="M321" t="s">
        <v>61</v>
      </c>
      <c r="N321" t="s">
        <v>244</v>
      </c>
    </row>
    <row r="322" spans="2:14" ht="10.55" customHeight="1" x14ac:dyDescent="0.25">
      <c r="B322" t="s">
        <v>19</v>
      </c>
      <c r="C322">
        <v>26511134</v>
      </c>
      <c r="D322" t="s">
        <v>1582</v>
      </c>
      <c r="E322" t="s">
        <v>1583</v>
      </c>
      <c r="F322" t="s">
        <v>688</v>
      </c>
      <c r="G322" t="s">
        <v>1584</v>
      </c>
      <c r="H322" t="s">
        <v>522</v>
      </c>
      <c r="J322" t="s">
        <v>690</v>
      </c>
      <c r="K322" t="s">
        <v>690</v>
      </c>
      <c r="L322" t="s">
        <v>691</v>
      </c>
      <c r="M322" t="s">
        <v>61</v>
      </c>
      <c r="N322" t="s">
        <v>68</v>
      </c>
    </row>
    <row r="323" spans="2:14" ht="10.55" customHeight="1" x14ac:dyDescent="0.25">
      <c r="B323" t="s">
        <v>19</v>
      </c>
      <c r="C323">
        <v>26357789</v>
      </c>
      <c r="D323" t="s">
        <v>1585</v>
      </c>
      <c r="E323" t="s">
        <v>1586</v>
      </c>
      <c r="F323" t="s">
        <v>585</v>
      </c>
      <c r="G323" t="s">
        <v>1587</v>
      </c>
      <c r="H323" t="s">
        <v>521</v>
      </c>
      <c r="J323" t="s">
        <v>587</v>
      </c>
      <c r="K323" t="s">
        <v>587</v>
      </c>
      <c r="L323" t="s">
        <v>588</v>
      </c>
      <c r="M323" t="s">
        <v>61</v>
      </c>
      <c r="N323" t="s">
        <v>68</v>
      </c>
    </row>
    <row r="324" spans="2:14" ht="10.55" customHeight="1" x14ac:dyDescent="0.25">
      <c r="B324" t="s">
        <v>19</v>
      </c>
      <c r="C324">
        <v>31297753</v>
      </c>
      <c r="D324" t="s">
        <v>1588</v>
      </c>
      <c r="E324" t="s">
        <v>1589</v>
      </c>
      <c r="F324" t="s">
        <v>670</v>
      </c>
      <c r="G324" t="s">
        <v>1590</v>
      </c>
      <c r="H324" t="s">
        <v>521</v>
      </c>
      <c r="J324" t="s">
        <v>672</v>
      </c>
      <c r="K324" t="s">
        <v>672</v>
      </c>
      <c r="L324" t="s">
        <v>673</v>
      </c>
      <c r="M324" t="s">
        <v>61</v>
      </c>
      <c r="N324" t="s">
        <v>68</v>
      </c>
    </row>
    <row r="325" spans="2:14" ht="10.55" customHeight="1" x14ac:dyDescent="0.25">
      <c r="B325" t="s">
        <v>19</v>
      </c>
      <c r="C325">
        <v>31604584</v>
      </c>
      <c r="D325" t="s">
        <v>1591</v>
      </c>
      <c r="E325" t="s">
        <v>1592</v>
      </c>
      <c r="F325" t="s">
        <v>843</v>
      </c>
      <c r="G325" t="s">
        <v>1593</v>
      </c>
      <c r="H325" t="s">
        <v>521</v>
      </c>
      <c r="J325" t="s">
        <v>560</v>
      </c>
      <c r="K325" t="s">
        <v>560</v>
      </c>
      <c r="L325" t="s">
        <v>561</v>
      </c>
      <c r="M325" t="s">
        <v>61</v>
      </c>
      <c r="N325" t="s">
        <v>68</v>
      </c>
    </row>
    <row r="326" spans="2:14" ht="10.55" customHeight="1" x14ac:dyDescent="0.25">
      <c r="B326" t="s">
        <v>19</v>
      </c>
      <c r="C326">
        <v>26357986</v>
      </c>
      <c r="D326" t="s">
        <v>1594</v>
      </c>
      <c r="E326" t="s">
        <v>1595</v>
      </c>
      <c r="F326" t="s">
        <v>603</v>
      </c>
      <c r="G326" t="s">
        <v>1596</v>
      </c>
      <c r="H326" t="s">
        <v>521</v>
      </c>
      <c r="J326" t="s">
        <v>660</v>
      </c>
      <c r="K326" t="s">
        <v>660</v>
      </c>
      <c r="L326" t="s">
        <v>661</v>
      </c>
      <c r="M326" t="s">
        <v>61</v>
      </c>
      <c r="N326" t="s">
        <v>68</v>
      </c>
    </row>
    <row r="327" spans="2:14" ht="10.55" customHeight="1" x14ac:dyDescent="0.25">
      <c r="B327" t="s">
        <v>19</v>
      </c>
      <c r="C327">
        <v>26509751</v>
      </c>
      <c r="D327" t="s">
        <v>1597</v>
      </c>
      <c r="E327" t="s">
        <v>1598</v>
      </c>
      <c r="F327" t="s">
        <v>609</v>
      </c>
      <c r="G327" t="s">
        <v>1599</v>
      </c>
      <c r="J327" t="s">
        <v>611</v>
      </c>
      <c r="K327" t="s">
        <v>611</v>
      </c>
      <c r="L327" t="s">
        <v>612</v>
      </c>
      <c r="N327" t="s">
        <v>68</v>
      </c>
    </row>
    <row r="328" spans="2:14" ht="10.55" customHeight="1" x14ac:dyDescent="0.25">
      <c r="B328" t="s">
        <v>19</v>
      </c>
      <c r="C328">
        <v>31520461</v>
      </c>
      <c r="D328" t="s">
        <v>1600</v>
      </c>
      <c r="E328" t="s">
        <v>1601</v>
      </c>
      <c r="F328" t="s">
        <v>777</v>
      </c>
      <c r="G328" t="s">
        <v>1602</v>
      </c>
      <c r="H328" t="s">
        <v>522</v>
      </c>
      <c r="J328" t="s">
        <v>672</v>
      </c>
      <c r="K328" t="s">
        <v>672</v>
      </c>
      <c r="L328" t="s">
        <v>673</v>
      </c>
      <c r="M328" t="s">
        <v>61</v>
      </c>
      <c r="N328" t="s">
        <v>68</v>
      </c>
    </row>
    <row r="329" spans="2:14" ht="10.55" customHeight="1" x14ac:dyDescent="0.25">
      <c r="B329" t="s">
        <v>19</v>
      </c>
      <c r="C329">
        <v>31520461</v>
      </c>
      <c r="D329" t="s">
        <v>1600</v>
      </c>
      <c r="E329" t="s">
        <v>1601</v>
      </c>
      <c r="F329" t="s">
        <v>777</v>
      </c>
      <c r="G329" t="s">
        <v>1602</v>
      </c>
      <c r="H329" t="s">
        <v>522</v>
      </c>
      <c r="J329" t="s">
        <v>705</v>
      </c>
      <c r="K329" t="s">
        <v>705</v>
      </c>
      <c r="L329" t="s">
        <v>706</v>
      </c>
      <c r="M329" t="s">
        <v>61</v>
      </c>
      <c r="N329" t="s">
        <v>68</v>
      </c>
    </row>
    <row r="330" spans="2:14" ht="10.55" customHeight="1" x14ac:dyDescent="0.25">
      <c r="B330" t="s">
        <v>19</v>
      </c>
      <c r="C330">
        <v>31597182</v>
      </c>
      <c r="D330" t="s">
        <v>1603</v>
      </c>
      <c r="E330" t="s">
        <v>1604</v>
      </c>
      <c r="F330" t="s">
        <v>1255</v>
      </c>
      <c r="G330" t="s">
        <v>1605</v>
      </c>
      <c r="H330" t="s">
        <v>521</v>
      </c>
      <c r="J330" t="s">
        <v>765</v>
      </c>
      <c r="K330" t="s">
        <v>765</v>
      </c>
      <c r="L330" t="s">
        <v>766</v>
      </c>
      <c r="M330" t="s">
        <v>61</v>
      </c>
      <c r="N330" t="s">
        <v>68</v>
      </c>
    </row>
    <row r="331" spans="2:14" ht="10.55" customHeight="1" x14ac:dyDescent="0.25">
      <c r="B331" t="s">
        <v>19</v>
      </c>
      <c r="C331">
        <v>26357871</v>
      </c>
      <c r="D331" t="s">
        <v>1606</v>
      </c>
      <c r="E331" t="s">
        <v>1607</v>
      </c>
      <c r="F331" t="s">
        <v>975</v>
      </c>
      <c r="G331" t="s">
        <v>1608</v>
      </c>
      <c r="J331" t="s">
        <v>977</v>
      </c>
      <c r="K331" t="s">
        <v>977</v>
      </c>
      <c r="L331" t="s">
        <v>978</v>
      </c>
      <c r="N331" t="s">
        <v>68</v>
      </c>
    </row>
    <row r="332" spans="2:14" ht="10.55" customHeight="1" x14ac:dyDescent="0.25">
      <c r="B332" t="s">
        <v>19</v>
      </c>
      <c r="C332">
        <v>30917791</v>
      </c>
      <c r="D332" t="s">
        <v>1609</v>
      </c>
      <c r="E332" t="s">
        <v>1610</v>
      </c>
      <c r="F332" t="s">
        <v>676</v>
      </c>
      <c r="G332" t="s">
        <v>1611</v>
      </c>
      <c r="H332" t="s">
        <v>521</v>
      </c>
      <c r="J332" t="s">
        <v>678</v>
      </c>
      <c r="K332" t="s">
        <v>678</v>
      </c>
      <c r="L332" t="s">
        <v>679</v>
      </c>
      <c r="M332" t="s">
        <v>61</v>
      </c>
      <c r="N332" t="s">
        <v>68</v>
      </c>
    </row>
    <row r="333" spans="2:14" ht="10.55" customHeight="1" x14ac:dyDescent="0.25">
      <c r="B333" t="s">
        <v>19</v>
      </c>
      <c r="C333">
        <v>30876749</v>
      </c>
      <c r="D333" t="s">
        <v>1612</v>
      </c>
      <c r="E333" t="s">
        <v>1613</v>
      </c>
      <c r="F333" t="s">
        <v>570</v>
      </c>
      <c r="G333" t="s">
        <v>1614</v>
      </c>
      <c r="H333" t="s">
        <v>521</v>
      </c>
      <c r="J333" t="s">
        <v>572</v>
      </c>
      <c r="K333" t="s">
        <v>572</v>
      </c>
      <c r="L333" t="s">
        <v>573</v>
      </c>
      <c r="M333" t="s">
        <v>61</v>
      </c>
      <c r="N333" t="s">
        <v>68</v>
      </c>
    </row>
    <row r="334" spans="2:14" ht="10.55" customHeight="1" x14ac:dyDescent="0.25">
      <c r="B334" t="s">
        <v>19</v>
      </c>
      <c r="C334">
        <v>28872292</v>
      </c>
      <c r="D334" t="s">
        <v>1615</v>
      </c>
      <c r="E334" t="s">
        <v>1616</v>
      </c>
      <c r="F334" t="s">
        <v>688</v>
      </c>
      <c r="G334" t="s">
        <v>1617</v>
      </c>
      <c r="H334" t="s">
        <v>521</v>
      </c>
      <c r="J334" t="s">
        <v>690</v>
      </c>
      <c r="K334" t="s">
        <v>690</v>
      </c>
      <c r="L334" t="s">
        <v>691</v>
      </c>
      <c r="M334" t="s">
        <v>61</v>
      </c>
      <c r="N334" t="s">
        <v>68</v>
      </c>
    </row>
    <row r="335" spans="2:14" ht="10.55" customHeight="1" x14ac:dyDescent="0.25">
      <c r="B335" t="s">
        <v>19</v>
      </c>
      <c r="C335">
        <v>26357886</v>
      </c>
      <c r="D335" t="s">
        <v>1618</v>
      </c>
      <c r="E335" t="s">
        <v>1619</v>
      </c>
      <c r="F335" t="s">
        <v>688</v>
      </c>
      <c r="G335" t="s">
        <v>1620</v>
      </c>
      <c r="H335" t="s">
        <v>521</v>
      </c>
      <c r="J335" t="s">
        <v>690</v>
      </c>
      <c r="K335" t="s">
        <v>690</v>
      </c>
      <c r="L335" t="s">
        <v>691</v>
      </c>
      <c r="M335" t="s">
        <v>61</v>
      </c>
      <c r="N335" t="s">
        <v>68</v>
      </c>
    </row>
    <row r="336" spans="2:14" ht="10.55" customHeight="1" x14ac:dyDescent="0.25">
      <c r="B336" t="s">
        <v>19</v>
      </c>
      <c r="C336">
        <v>28869408</v>
      </c>
      <c r="D336" t="s">
        <v>1621</v>
      </c>
      <c r="E336" t="s">
        <v>1622</v>
      </c>
      <c r="F336" t="s">
        <v>44</v>
      </c>
      <c r="G336" t="s">
        <v>1623</v>
      </c>
      <c r="H336" t="s">
        <v>521</v>
      </c>
      <c r="J336" t="s">
        <v>71</v>
      </c>
      <c r="K336" t="s">
        <v>71</v>
      </c>
      <c r="L336" t="s">
        <v>76</v>
      </c>
      <c r="M336" t="s">
        <v>61</v>
      </c>
      <c r="N336" t="s">
        <v>68</v>
      </c>
    </row>
    <row r="337" spans="2:14" ht="10.55" customHeight="1" x14ac:dyDescent="0.25">
      <c r="B337" t="s">
        <v>19</v>
      </c>
      <c r="C337">
        <v>26357713</v>
      </c>
      <c r="D337" t="s">
        <v>1624</v>
      </c>
      <c r="E337" t="s">
        <v>1625</v>
      </c>
      <c r="F337" t="s">
        <v>932</v>
      </c>
      <c r="G337" t="s">
        <v>1626</v>
      </c>
      <c r="H337" t="s">
        <v>521</v>
      </c>
      <c r="J337" t="s">
        <v>770</v>
      </c>
      <c r="K337" t="s">
        <v>770</v>
      </c>
      <c r="L337" t="s">
        <v>771</v>
      </c>
      <c r="M337" t="s">
        <v>61</v>
      </c>
      <c r="N337" t="s">
        <v>68</v>
      </c>
    </row>
    <row r="338" spans="2:14" ht="10.55" customHeight="1" x14ac:dyDescent="0.25">
      <c r="B338" t="s">
        <v>19</v>
      </c>
      <c r="C338">
        <v>28465925</v>
      </c>
      <c r="D338" t="s">
        <v>1627</v>
      </c>
      <c r="E338" t="s">
        <v>1628</v>
      </c>
      <c r="F338" t="s">
        <v>988</v>
      </c>
      <c r="G338" t="s">
        <v>1629</v>
      </c>
      <c r="H338" t="s">
        <v>521</v>
      </c>
      <c r="J338" t="s">
        <v>990</v>
      </c>
      <c r="K338" t="s">
        <v>990</v>
      </c>
      <c r="L338" t="s">
        <v>991</v>
      </c>
      <c r="M338" t="s">
        <v>61</v>
      </c>
      <c r="N338" t="s">
        <v>68</v>
      </c>
    </row>
    <row r="339" spans="2:14" ht="10.55" customHeight="1" x14ac:dyDescent="0.25">
      <c r="B339" t="s">
        <v>19</v>
      </c>
      <c r="C339">
        <v>31638683</v>
      </c>
      <c r="D339" t="s">
        <v>1630</v>
      </c>
      <c r="E339" t="s">
        <v>1631</v>
      </c>
      <c r="F339" t="s">
        <v>44</v>
      </c>
      <c r="G339" t="s">
        <v>1632</v>
      </c>
      <c r="H339" t="s">
        <v>53</v>
      </c>
      <c r="J339" t="s">
        <v>71</v>
      </c>
      <c r="K339" t="s">
        <v>71</v>
      </c>
      <c r="L339" t="s">
        <v>76</v>
      </c>
      <c r="M339" t="s">
        <v>61</v>
      </c>
      <c r="N339" t="s">
        <v>68</v>
      </c>
    </row>
    <row r="340" spans="2:14" ht="10.55" customHeight="1" x14ac:dyDescent="0.25">
      <c r="B340" t="s">
        <v>19</v>
      </c>
      <c r="C340">
        <v>26550887</v>
      </c>
      <c r="D340" t="s">
        <v>1633</v>
      </c>
      <c r="E340" t="s">
        <v>1634</v>
      </c>
      <c r="F340" t="s">
        <v>615</v>
      </c>
      <c r="G340" t="s">
        <v>1635</v>
      </c>
      <c r="H340" t="s">
        <v>521</v>
      </c>
      <c r="J340" t="s">
        <v>617</v>
      </c>
      <c r="K340" t="s">
        <v>617</v>
      </c>
      <c r="L340" t="s">
        <v>618</v>
      </c>
      <c r="M340" t="s">
        <v>61</v>
      </c>
      <c r="N340" t="s">
        <v>244</v>
      </c>
    </row>
    <row r="341" spans="2:14" ht="10.55" customHeight="1" x14ac:dyDescent="0.25">
      <c r="B341" t="s">
        <v>19</v>
      </c>
      <c r="C341">
        <v>31402417</v>
      </c>
      <c r="D341" t="s">
        <v>1636</v>
      </c>
      <c r="E341" t="s">
        <v>1637</v>
      </c>
      <c r="F341" t="s">
        <v>570</v>
      </c>
      <c r="G341" t="s">
        <v>1638</v>
      </c>
      <c r="H341" t="s">
        <v>522</v>
      </c>
      <c r="J341" t="s">
        <v>572</v>
      </c>
      <c r="K341" t="s">
        <v>572</v>
      </c>
      <c r="L341" t="s">
        <v>573</v>
      </c>
      <c r="M341" t="s">
        <v>61</v>
      </c>
      <c r="N341" t="s">
        <v>68</v>
      </c>
    </row>
    <row r="342" spans="2:14" ht="10.55" customHeight="1" x14ac:dyDescent="0.25">
      <c r="B342" t="s">
        <v>19</v>
      </c>
      <c r="C342">
        <v>26639023</v>
      </c>
      <c r="D342" t="s">
        <v>1639</v>
      </c>
      <c r="E342" t="s">
        <v>1640</v>
      </c>
      <c r="F342" t="s">
        <v>688</v>
      </c>
      <c r="G342" t="s">
        <v>1641</v>
      </c>
      <c r="J342" t="s">
        <v>690</v>
      </c>
      <c r="K342" t="s">
        <v>690</v>
      </c>
      <c r="L342" t="s">
        <v>691</v>
      </c>
      <c r="N342" t="s">
        <v>68</v>
      </c>
    </row>
    <row r="343" spans="2:14" ht="10.55" customHeight="1" x14ac:dyDescent="0.25">
      <c r="B343" t="s">
        <v>19</v>
      </c>
      <c r="C343">
        <v>26357734</v>
      </c>
      <c r="D343" t="s">
        <v>1642</v>
      </c>
      <c r="E343" t="s">
        <v>1643</v>
      </c>
      <c r="F343" t="s">
        <v>44</v>
      </c>
      <c r="G343" t="s">
        <v>1644</v>
      </c>
      <c r="H343" t="s">
        <v>521</v>
      </c>
      <c r="J343" t="s">
        <v>71</v>
      </c>
      <c r="K343" t="s">
        <v>71</v>
      </c>
      <c r="L343" t="s">
        <v>76</v>
      </c>
      <c r="M343" t="s">
        <v>61</v>
      </c>
      <c r="N343" t="s">
        <v>68</v>
      </c>
    </row>
    <row r="344" spans="2:14" ht="10.55" customHeight="1" x14ac:dyDescent="0.25">
      <c r="B344" t="s">
        <v>19</v>
      </c>
      <c r="C344">
        <v>28874544</v>
      </c>
      <c r="D344" t="s">
        <v>1645</v>
      </c>
      <c r="E344" t="s">
        <v>1646</v>
      </c>
      <c r="F344" t="s">
        <v>688</v>
      </c>
      <c r="G344" t="s">
        <v>1647</v>
      </c>
      <c r="H344" t="s">
        <v>522</v>
      </c>
      <c r="J344" t="s">
        <v>744</v>
      </c>
      <c r="K344" t="s">
        <v>744</v>
      </c>
      <c r="L344" t="s">
        <v>745</v>
      </c>
      <c r="M344" t="s">
        <v>61</v>
      </c>
      <c r="N344" t="s">
        <v>68</v>
      </c>
    </row>
    <row r="345" spans="2:14" ht="10.55" customHeight="1" x14ac:dyDescent="0.25">
      <c r="B345" t="s">
        <v>19</v>
      </c>
      <c r="C345">
        <v>28874544</v>
      </c>
      <c r="D345" t="s">
        <v>1645</v>
      </c>
      <c r="E345" t="s">
        <v>1646</v>
      </c>
      <c r="F345" t="s">
        <v>688</v>
      </c>
      <c r="G345" t="s">
        <v>1647</v>
      </c>
      <c r="H345" t="s">
        <v>522</v>
      </c>
      <c r="J345" t="s">
        <v>690</v>
      </c>
      <c r="K345" t="s">
        <v>690</v>
      </c>
      <c r="L345" t="s">
        <v>691</v>
      </c>
      <c r="M345" t="s">
        <v>61</v>
      </c>
      <c r="N345" t="s">
        <v>68</v>
      </c>
    </row>
    <row r="346" spans="2:14" ht="10.55" customHeight="1" x14ac:dyDescent="0.25">
      <c r="B346" t="s">
        <v>19</v>
      </c>
      <c r="C346">
        <v>31464621</v>
      </c>
      <c r="D346" t="s">
        <v>1648</v>
      </c>
      <c r="E346" t="s">
        <v>1649</v>
      </c>
      <c r="F346" t="s">
        <v>44</v>
      </c>
      <c r="G346" t="s">
        <v>1650</v>
      </c>
      <c r="H346" t="s">
        <v>521</v>
      </c>
      <c r="J346" t="s">
        <v>71</v>
      </c>
      <c r="K346" t="s">
        <v>71</v>
      </c>
      <c r="L346" t="s">
        <v>76</v>
      </c>
      <c r="M346" t="s">
        <v>61</v>
      </c>
      <c r="N346" t="s">
        <v>68</v>
      </c>
    </row>
    <row r="347" spans="2:14" ht="10.55" customHeight="1" x14ac:dyDescent="0.25">
      <c r="B347" t="s">
        <v>19</v>
      </c>
      <c r="C347">
        <v>30359191</v>
      </c>
      <c r="D347" t="s">
        <v>1651</v>
      </c>
      <c r="E347" t="s">
        <v>1652</v>
      </c>
      <c r="F347" t="s">
        <v>988</v>
      </c>
      <c r="G347" t="s">
        <v>1653</v>
      </c>
      <c r="H347" t="s">
        <v>521</v>
      </c>
      <c r="J347" t="s">
        <v>990</v>
      </c>
      <c r="K347" t="s">
        <v>990</v>
      </c>
      <c r="L347" t="s">
        <v>991</v>
      </c>
      <c r="M347" t="s">
        <v>61</v>
      </c>
      <c r="N347" t="s">
        <v>68</v>
      </c>
    </row>
    <row r="348" spans="2:14" ht="10.55" customHeight="1" x14ac:dyDescent="0.25">
      <c r="B348" t="s">
        <v>19</v>
      </c>
      <c r="C348">
        <v>26357915</v>
      </c>
      <c r="D348" t="s">
        <v>1654</v>
      </c>
      <c r="E348" t="s">
        <v>1655</v>
      </c>
      <c r="F348" t="s">
        <v>815</v>
      </c>
      <c r="G348" t="s">
        <v>1656</v>
      </c>
      <c r="H348" t="s">
        <v>521</v>
      </c>
      <c r="J348" t="s">
        <v>817</v>
      </c>
      <c r="K348" t="s">
        <v>817</v>
      </c>
      <c r="L348" t="s">
        <v>818</v>
      </c>
      <c r="M348" t="s">
        <v>61</v>
      </c>
      <c r="N348" t="s">
        <v>68</v>
      </c>
    </row>
    <row r="349" spans="2:14" ht="10.55" customHeight="1" x14ac:dyDescent="0.25">
      <c r="B349" t="s">
        <v>19</v>
      </c>
      <c r="C349">
        <v>31463014</v>
      </c>
      <c r="D349" t="s">
        <v>1657</v>
      </c>
      <c r="E349" t="s">
        <v>1658</v>
      </c>
      <c r="F349" t="s">
        <v>640</v>
      </c>
      <c r="G349" t="s">
        <v>1659</v>
      </c>
      <c r="H349" t="s">
        <v>521</v>
      </c>
      <c r="J349" t="s">
        <v>642</v>
      </c>
      <c r="K349" t="s">
        <v>642</v>
      </c>
      <c r="L349" t="s">
        <v>643</v>
      </c>
      <c r="M349" t="s">
        <v>61</v>
      </c>
      <c r="N349" t="s">
        <v>68</v>
      </c>
    </row>
    <row r="350" spans="2:14" ht="10.55" customHeight="1" x14ac:dyDescent="0.25">
      <c r="B350" t="s">
        <v>19</v>
      </c>
      <c r="C350">
        <v>28983529</v>
      </c>
      <c r="D350" t="s">
        <v>1660</v>
      </c>
      <c r="E350" t="s">
        <v>1661</v>
      </c>
      <c r="F350" t="s">
        <v>652</v>
      </c>
      <c r="G350" t="s">
        <v>1662</v>
      </c>
      <c r="H350" t="s">
        <v>522</v>
      </c>
      <c r="J350" t="s">
        <v>648</v>
      </c>
      <c r="K350" t="s">
        <v>648</v>
      </c>
      <c r="L350" t="s">
        <v>649</v>
      </c>
      <c r="M350" t="s">
        <v>61</v>
      </c>
      <c r="N350" t="s">
        <v>68</v>
      </c>
    </row>
    <row r="351" spans="2:14" ht="10.55" customHeight="1" x14ac:dyDescent="0.25">
      <c r="B351" t="s">
        <v>19</v>
      </c>
      <c r="C351">
        <v>30358956</v>
      </c>
      <c r="D351" t="s">
        <v>1663</v>
      </c>
      <c r="E351" t="s">
        <v>1664</v>
      </c>
      <c r="F351" t="s">
        <v>781</v>
      </c>
      <c r="G351" t="s">
        <v>1665</v>
      </c>
      <c r="J351" t="s">
        <v>566</v>
      </c>
      <c r="K351" t="s">
        <v>566</v>
      </c>
      <c r="L351" t="s">
        <v>567</v>
      </c>
      <c r="N351" t="s">
        <v>68</v>
      </c>
    </row>
    <row r="352" spans="2:14" ht="10.55" customHeight="1" x14ac:dyDescent="0.25">
      <c r="B352" t="s">
        <v>19</v>
      </c>
      <c r="C352">
        <v>30390865</v>
      </c>
      <c r="D352" t="s">
        <v>1666</v>
      </c>
      <c r="E352" t="s">
        <v>1667</v>
      </c>
      <c r="F352" t="s">
        <v>652</v>
      </c>
      <c r="G352" t="s">
        <v>1668</v>
      </c>
      <c r="J352" t="s">
        <v>648</v>
      </c>
      <c r="K352" t="s">
        <v>648</v>
      </c>
      <c r="L352" t="s">
        <v>649</v>
      </c>
      <c r="N352" t="s">
        <v>68</v>
      </c>
    </row>
    <row r="353" spans="2:14" ht="10.55" customHeight="1" x14ac:dyDescent="0.25">
      <c r="B353" t="s">
        <v>19</v>
      </c>
      <c r="C353">
        <v>30390865</v>
      </c>
      <c r="D353" t="s">
        <v>1666</v>
      </c>
      <c r="E353" t="s">
        <v>1667</v>
      </c>
      <c r="F353" t="s">
        <v>652</v>
      </c>
      <c r="G353" t="s">
        <v>1668</v>
      </c>
      <c r="J353" t="s">
        <v>1133</v>
      </c>
      <c r="K353" t="s">
        <v>1133</v>
      </c>
      <c r="L353" t="s">
        <v>1134</v>
      </c>
      <c r="N353" t="s">
        <v>68</v>
      </c>
    </row>
    <row r="354" spans="2:14" ht="10.55" customHeight="1" x14ac:dyDescent="0.25">
      <c r="B354" t="s">
        <v>19</v>
      </c>
      <c r="C354">
        <v>31655803</v>
      </c>
      <c r="D354" t="s">
        <v>1669</v>
      </c>
      <c r="E354" t="s">
        <v>1670</v>
      </c>
      <c r="F354" t="s">
        <v>777</v>
      </c>
      <c r="G354" t="s">
        <v>1671</v>
      </c>
      <c r="J354" t="s">
        <v>744</v>
      </c>
      <c r="K354" t="s">
        <v>744</v>
      </c>
      <c r="L354" t="s">
        <v>745</v>
      </c>
      <c r="N354" t="s">
        <v>68</v>
      </c>
    </row>
    <row r="355" spans="2:14" ht="10.55" customHeight="1" x14ac:dyDescent="0.25">
      <c r="B355" t="s">
        <v>19</v>
      </c>
      <c r="C355">
        <v>31341252</v>
      </c>
      <c r="D355" t="s">
        <v>1672</v>
      </c>
      <c r="E355" t="s">
        <v>1673</v>
      </c>
      <c r="F355" t="s">
        <v>900</v>
      </c>
      <c r="G355" t="s">
        <v>1674</v>
      </c>
      <c r="H355" t="s">
        <v>516</v>
      </c>
      <c r="J355" t="s">
        <v>902</v>
      </c>
      <c r="K355" t="s">
        <v>902</v>
      </c>
      <c r="L355" t="s">
        <v>903</v>
      </c>
      <c r="M355" t="s">
        <v>61</v>
      </c>
      <c r="N355" t="s">
        <v>68</v>
      </c>
    </row>
    <row r="356" spans="2:14" ht="10.55" customHeight="1" x14ac:dyDescent="0.25">
      <c r="B356" t="s">
        <v>19</v>
      </c>
      <c r="C356">
        <v>26357768</v>
      </c>
      <c r="D356" t="s">
        <v>1675</v>
      </c>
      <c r="E356" t="s">
        <v>1676</v>
      </c>
      <c r="F356" t="s">
        <v>763</v>
      </c>
      <c r="G356" t="s">
        <v>1677</v>
      </c>
      <c r="J356" t="s">
        <v>765</v>
      </c>
      <c r="K356" t="s">
        <v>765</v>
      </c>
      <c r="L356" t="s">
        <v>766</v>
      </c>
      <c r="N356" t="s">
        <v>68</v>
      </c>
    </row>
    <row r="357" spans="2:14" ht="10.55" customHeight="1" x14ac:dyDescent="0.25">
      <c r="B357" t="s">
        <v>19</v>
      </c>
      <c r="C357">
        <v>31031661</v>
      </c>
      <c r="D357" t="s">
        <v>1678</v>
      </c>
      <c r="E357" t="s">
        <v>1679</v>
      </c>
      <c r="F357" t="s">
        <v>1330</v>
      </c>
      <c r="G357" t="s">
        <v>1680</v>
      </c>
      <c r="H357" t="s">
        <v>521</v>
      </c>
      <c r="J357" t="s">
        <v>738</v>
      </c>
      <c r="K357" t="s">
        <v>738</v>
      </c>
      <c r="L357" t="s">
        <v>739</v>
      </c>
      <c r="M357" t="s">
        <v>61</v>
      </c>
      <c r="N357" t="s">
        <v>244</v>
      </c>
    </row>
    <row r="358" spans="2:14" ht="10.55" customHeight="1" x14ac:dyDescent="0.25">
      <c r="B358" t="s">
        <v>19</v>
      </c>
      <c r="C358">
        <v>31397037</v>
      </c>
      <c r="D358" t="s">
        <v>1681</v>
      </c>
      <c r="E358" t="s">
        <v>1682</v>
      </c>
      <c r="F358" t="s">
        <v>850</v>
      </c>
      <c r="G358" t="s">
        <v>1683</v>
      </c>
      <c r="H358" t="s">
        <v>521</v>
      </c>
      <c r="J358" t="s">
        <v>823</v>
      </c>
      <c r="K358" t="s">
        <v>823</v>
      </c>
      <c r="L358" t="s">
        <v>824</v>
      </c>
      <c r="M358" t="s">
        <v>61</v>
      </c>
      <c r="N358" t="s">
        <v>68</v>
      </c>
    </row>
    <row r="359" spans="2:14" ht="10.55" customHeight="1" x14ac:dyDescent="0.25">
      <c r="B359" t="s">
        <v>19</v>
      </c>
      <c r="C359">
        <v>31215594</v>
      </c>
      <c r="D359" t="s">
        <v>1684</v>
      </c>
      <c r="E359" t="s">
        <v>1685</v>
      </c>
      <c r="F359" t="s">
        <v>603</v>
      </c>
      <c r="G359" t="s">
        <v>1686</v>
      </c>
      <c r="H359" t="s">
        <v>520</v>
      </c>
      <c r="J359" t="s">
        <v>660</v>
      </c>
      <c r="K359" t="s">
        <v>660</v>
      </c>
      <c r="L359" t="s">
        <v>661</v>
      </c>
      <c r="M359" t="s">
        <v>61</v>
      </c>
      <c r="N359" t="s">
        <v>68</v>
      </c>
    </row>
    <row r="360" spans="2:14" ht="10.55" customHeight="1" x14ac:dyDescent="0.25">
      <c r="B360" t="s">
        <v>19</v>
      </c>
      <c r="C360">
        <v>31686443</v>
      </c>
      <c r="D360" t="s">
        <v>1687</v>
      </c>
      <c r="E360" t="s">
        <v>1688</v>
      </c>
      <c r="F360" t="s">
        <v>1689</v>
      </c>
      <c r="G360" t="s">
        <v>1690</v>
      </c>
      <c r="H360" t="s">
        <v>512</v>
      </c>
      <c r="J360" t="s">
        <v>977</v>
      </c>
      <c r="K360" t="s">
        <v>977</v>
      </c>
      <c r="L360" t="s">
        <v>978</v>
      </c>
      <c r="M360" t="s">
        <v>61</v>
      </c>
      <c r="N360" t="s">
        <v>68</v>
      </c>
    </row>
    <row r="361" spans="2:14" ht="10.55" customHeight="1" x14ac:dyDescent="0.25">
      <c r="B361" t="s">
        <v>19</v>
      </c>
      <c r="C361">
        <v>31633109</v>
      </c>
      <c r="D361" t="s">
        <v>1691</v>
      </c>
      <c r="E361" t="s">
        <v>1692</v>
      </c>
      <c r="F361" t="s">
        <v>1693</v>
      </c>
      <c r="G361" t="s">
        <v>1694</v>
      </c>
      <c r="H361" t="s">
        <v>521</v>
      </c>
      <c r="J361" t="s">
        <v>817</v>
      </c>
      <c r="K361" t="s">
        <v>817</v>
      </c>
      <c r="L361" t="s">
        <v>818</v>
      </c>
      <c r="M361" t="s">
        <v>61</v>
      </c>
      <c r="N361" t="s">
        <v>68</v>
      </c>
    </row>
    <row r="362" spans="2:14" ht="10.55" customHeight="1" x14ac:dyDescent="0.25">
      <c r="B362" t="s">
        <v>19</v>
      </c>
      <c r="C362">
        <v>28267885</v>
      </c>
      <c r="D362" t="s">
        <v>1695</v>
      </c>
      <c r="E362" t="s">
        <v>1696</v>
      </c>
      <c r="F362" t="s">
        <v>893</v>
      </c>
      <c r="G362" t="s">
        <v>1697</v>
      </c>
      <c r="H362" t="s">
        <v>521</v>
      </c>
      <c r="J362" t="s">
        <v>672</v>
      </c>
      <c r="K362" t="s">
        <v>672</v>
      </c>
      <c r="L362" t="s">
        <v>673</v>
      </c>
      <c r="M362" t="s">
        <v>61</v>
      </c>
      <c r="N362" t="s">
        <v>68</v>
      </c>
    </row>
    <row r="363" spans="2:14" ht="10.55" customHeight="1" x14ac:dyDescent="0.25">
      <c r="B363" t="s">
        <v>19</v>
      </c>
      <c r="C363">
        <v>31448322</v>
      </c>
      <c r="D363" t="s">
        <v>1698</v>
      </c>
      <c r="E363" t="s">
        <v>1699</v>
      </c>
      <c r="F363" t="s">
        <v>646</v>
      </c>
      <c r="G363" t="s">
        <v>1700</v>
      </c>
      <c r="H363" t="s">
        <v>521</v>
      </c>
      <c r="J363" t="s">
        <v>71</v>
      </c>
      <c r="K363" t="s">
        <v>71</v>
      </c>
      <c r="L363" t="s">
        <v>76</v>
      </c>
      <c r="M363" t="s">
        <v>61</v>
      </c>
      <c r="N363" t="s">
        <v>244</v>
      </c>
    </row>
    <row r="364" spans="2:14" ht="10.55" customHeight="1" x14ac:dyDescent="0.25">
      <c r="B364" t="s">
        <v>19</v>
      </c>
      <c r="C364">
        <v>31448322</v>
      </c>
      <c r="D364" t="s">
        <v>1698</v>
      </c>
      <c r="E364" t="s">
        <v>1699</v>
      </c>
      <c r="F364" t="s">
        <v>646</v>
      </c>
      <c r="G364" t="s">
        <v>1700</v>
      </c>
      <c r="H364" t="s">
        <v>521</v>
      </c>
      <c r="J364" t="s">
        <v>725</v>
      </c>
      <c r="K364" t="s">
        <v>725</v>
      </c>
      <c r="L364" t="s">
        <v>726</v>
      </c>
      <c r="M364" t="s">
        <v>61</v>
      </c>
      <c r="N364" t="s">
        <v>244</v>
      </c>
    </row>
    <row r="365" spans="2:14" ht="10.55" customHeight="1" x14ac:dyDescent="0.25">
      <c r="B365" t="s">
        <v>19</v>
      </c>
      <c r="C365">
        <v>31448322</v>
      </c>
      <c r="D365" t="s">
        <v>1698</v>
      </c>
      <c r="E365" t="s">
        <v>1699</v>
      </c>
      <c r="F365" t="s">
        <v>646</v>
      </c>
      <c r="G365" t="s">
        <v>1700</v>
      </c>
      <c r="H365" t="s">
        <v>521</v>
      </c>
      <c r="J365" t="s">
        <v>672</v>
      </c>
      <c r="K365" t="s">
        <v>672</v>
      </c>
      <c r="L365" t="s">
        <v>673</v>
      </c>
      <c r="M365" t="s">
        <v>61</v>
      </c>
      <c r="N365" t="s">
        <v>244</v>
      </c>
    </row>
    <row r="366" spans="2:14" ht="10.55" customHeight="1" x14ac:dyDescent="0.25">
      <c r="B366" t="s">
        <v>19</v>
      </c>
      <c r="C366">
        <v>31448322</v>
      </c>
      <c r="D366" t="s">
        <v>1698</v>
      </c>
      <c r="E366" t="s">
        <v>1699</v>
      </c>
      <c r="F366" t="s">
        <v>646</v>
      </c>
      <c r="G366" t="s">
        <v>1700</v>
      </c>
      <c r="H366" t="s">
        <v>521</v>
      </c>
      <c r="J366" t="s">
        <v>648</v>
      </c>
      <c r="K366" t="s">
        <v>648</v>
      </c>
      <c r="L366" t="s">
        <v>649</v>
      </c>
      <c r="M366" t="s">
        <v>61</v>
      </c>
      <c r="N366" t="s">
        <v>244</v>
      </c>
    </row>
    <row r="367" spans="2:14" ht="10.55" customHeight="1" x14ac:dyDescent="0.25">
      <c r="B367" t="s">
        <v>19</v>
      </c>
      <c r="C367">
        <v>31448322</v>
      </c>
      <c r="D367" t="s">
        <v>1698</v>
      </c>
      <c r="E367" t="s">
        <v>1699</v>
      </c>
      <c r="F367" t="s">
        <v>646</v>
      </c>
      <c r="G367" t="s">
        <v>1700</v>
      </c>
      <c r="H367" t="s">
        <v>521</v>
      </c>
      <c r="J367" t="s">
        <v>968</v>
      </c>
      <c r="K367" t="s">
        <v>968</v>
      </c>
      <c r="L367" t="s">
        <v>969</v>
      </c>
      <c r="M367" t="s">
        <v>61</v>
      </c>
      <c r="N367" t="s">
        <v>244</v>
      </c>
    </row>
    <row r="368" spans="2:14" ht="10.55" customHeight="1" x14ac:dyDescent="0.25">
      <c r="B368" t="s">
        <v>19</v>
      </c>
      <c r="C368">
        <v>31448322</v>
      </c>
      <c r="D368" t="s">
        <v>1698</v>
      </c>
      <c r="E368" t="s">
        <v>1699</v>
      </c>
      <c r="F368" t="s">
        <v>646</v>
      </c>
      <c r="G368" t="s">
        <v>1700</v>
      </c>
      <c r="H368" t="s">
        <v>521</v>
      </c>
      <c r="J368" t="s">
        <v>1133</v>
      </c>
      <c r="K368" t="s">
        <v>1133</v>
      </c>
      <c r="L368" t="s">
        <v>1134</v>
      </c>
      <c r="M368" t="s">
        <v>61</v>
      </c>
      <c r="N368" t="s">
        <v>244</v>
      </c>
    </row>
    <row r="369" spans="2:14" ht="10.55" customHeight="1" x14ac:dyDescent="0.25">
      <c r="B369" t="s">
        <v>19</v>
      </c>
      <c r="C369">
        <v>31448322</v>
      </c>
      <c r="D369" t="s">
        <v>1698</v>
      </c>
      <c r="E369" t="s">
        <v>1699</v>
      </c>
      <c r="F369" t="s">
        <v>646</v>
      </c>
      <c r="G369" t="s">
        <v>1700</v>
      </c>
      <c r="H369" t="s">
        <v>521</v>
      </c>
      <c r="J369" t="s">
        <v>1269</v>
      </c>
      <c r="K369" t="s">
        <v>1269</v>
      </c>
      <c r="L369" t="s">
        <v>1270</v>
      </c>
      <c r="M369" t="s">
        <v>61</v>
      </c>
      <c r="N369" t="s">
        <v>244</v>
      </c>
    </row>
    <row r="370" spans="2:14" ht="10.55" customHeight="1" x14ac:dyDescent="0.25">
      <c r="B370" t="s">
        <v>19</v>
      </c>
      <c r="C370">
        <v>31448322</v>
      </c>
      <c r="D370" t="s">
        <v>1698</v>
      </c>
      <c r="E370" t="s">
        <v>1699</v>
      </c>
      <c r="F370" t="s">
        <v>646</v>
      </c>
      <c r="G370" t="s">
        <v>1700</v>
      </c>
      <c r="H370" t="s">
        <v>521</v>
      </c>
      <c r="J370" t="s">
        <v>611</v>
      </c>
      <c r="K370" t="s">
        <v>611</v>
      </c>
      <c r="L370" t="s">
        <v>612</v>
      </c>
      <c r="M370" t="s">
        <v>61</v>
      </c>
      <c r="N370" t="s">
        <v>244</v>
      </c>
    </row>
    <row r="371" spans="2:14" ht="10.55" customHeight="1" x14ac:dyDescent="0.25">
      <c r="B371" t="s">
        <v>19</v>
      </c>
      <c r="C371">
        <v>31649335</v>
      </c>
      <c r="D371" t="s">
        <v>1701</v>
      </c>
      <c r="E371" t="s">
        <v>1702</v>
      </c>
      <c r="F371" t="s">
        <v>763</v>
      </c>
      <c r="G371" t="s">
        <v>1703</v>
      </c>
      <c r="H371" t="s">
        <v>521</v>
      </c>
      <c r="J371" t="s">
        <v>765</v>
      </c>
      <c r="K371" t="s">
        <v>765</v>
      </c>
      <c r="L371" t="s">
        <v>766</v>
      </c>
      <c r="M371" t="s">
        <v>61</v>
      </c>
      <c r="N371" t="s">
        <v>68</v>
      </c>
    </row>
    <row r="372" spans="2:14" ht="10.55" customHeight="1" x14ac:dyDescent="0.25">
      <c r="B372" t="s">
        <v>19</v>
      </c>
      <c r="C372">
        <v>31362974</v>
      </c>
      <c r="D372" t="s">
        <v>1704</v>
      </c>
      <c r="E372" t="s">
        <v>1705</v>
      </c>
      <c r="F372" t="s">
        <v>1019</v>
      </c>
      <c r="G372" t="s">
        <v>1706</v>
      </c>
      <c r="H372" t="s">
        <v>521</v>
      </c>
      <c r="J372" t="s">
        <v>765</v>
      </c>
      <c r="K372" t="s">
        <v>765</v>
      </c>
      <c r="L372" t="s">
        <v>766</v>
      </c>
      <c r="M372" t="s">
        <v>61</v>
      </c>
      <c r="N372" t="s">
        <v>68</v>
      </c>
    </row>
    <row r="373" spans="2:14" ht="10.55" customHeight="1" x14ac:dyDescent="0.25">
      <c r="B373" t="s">
        <v>19</v>
      </c>
      <c r="C373">
        <v>31362974</v>
      </c>
      <c r="D373" t="s">
        <v>1704</v>
      </c>
      <c r="E373" t="s">
        <v>1705</v>
      </c>
      <c r="F373" t="s">
        <v>1019</v>
      </c>
      <c r="G373" t="s">
        <v>1706</v>
      </c>
      <c r="H373" t="s">
        <v>521</v>
      </c>
      <c r="J373" t="s">
        <v>660</v>
      </c>
      <c r="K373" t="s">
        <v>660</v>
      </c>
      <c r="L373" t="s">
        <v>661</v>
      </c>
      <c r="M373" t="s">
        <v>61</v>
      </c>
      <c r="N373" t="s">
        <v>68</v>
      </c>
    </row>
    <row r="374" spans="2:14" ht="10.55" customHeight="1" x14ac:dyDescent="0.25">
      <c r="B374" t="s">
        <v>19</v>
      </c>
      <c r="C374">
        <v>31257781</v>
      </c>
      <c r="D374" t="s">
        <v>1707</v>
      </c>
      <c r="E374" t="s">
        <v>1708</v>
      </c>
      <c r="F374" t="s">
        <v>777</v>
      </c>
      <c r="G374" t="s">
        <v>1709</v>
      </c>
      <c r="H374" t="s">
        <v>521</v>
      </c>
      <c r="J374" t="s">
        <v>672</v>
      </c>
      <c r="K374" t="s">
        <v>672</v>
      </c>
      <c r="L374" t="s">
        <v>673</v>
      </c>
      <c r="M374" t="s">
        <v>61</v>
      </c>
      <c r="N374" t="s">
        <v>68</v>
      </c>
    </row>
    <row r="375" spans="2:14" ht="10.55" customHeight="1" x14ac:dyDescent="0.25">
      <c r="B375" t="s">
        <v>19</v>
      </c>
      <c r="C375">
        <v>26357928</v>
      </c>
      <c r="D375" t="s">
        <v>1707</v>
      </c>
      <c r="E375" t="s">
        <v>1710</v>
      </c>
      <c r="F375" t="s">
        <v>652</v>
      </c>
      <c r="G375" t="s">
        <v>1711</v>
      </c>
      <c r="J375" t="s">
        <v>648</v>
      </c>
      <c r="K375" t="s">
        <v>648</v>
      </c>
      <c r="L375" t="s">
        <v>649</v>
      </c>
      <c r="N375" t="s">
        <v>68</v>
      </c>
    </row>
    <row r="376" spans="2:14" ht="10.55" customHeight="1" x14ac:dyDescent="0.25">
      <c r="B376" t="s">
        <v>19</v>
      </c>
      <c r="C376">
        <v>26357763</v>
      </c>
      <c r="D376" t="s">
        <v>1712</v>
      </c>
      <c r="E376" t="s">
        <v>1713</v>
      </c>
      <c r="F376" t="s">
        <v>723</v>
      </c>
      <c r="G376" t="s">
        <v>1714</v>
      </c>
      <c r="J376" t="s">
        <v>725</v>
      </c>
      <c r="K376" t="s">
        <v>725</v>
      </c>
      <c r="L376" t="s">
        <v>726</v>
      </c>
      <c r="N376" t="s">
        <v>68</v>
      </c>
    </row>
    <row r="377" spans="2:14" ht="10.55" customHeight="1" x14ac:dyDescent="0.25">
      <c r="B377" t="s">
        <v>19</v>
      </c>
      <c r="C377">
        <v>30898119</v>
      </c>
      <c r="D377" t="s">
        <v>1715</v>
      </c>
      <c r="E377" t="s">
        <v>1716</v>
      </c>
      <c r="F377" t="s">
        <v>1507</v>
      </c>
      <c r="G377" t="s">
        <v>1717</v>
      </c>
      <c r="H377" t="s">
        <v>521</v>
      </c>
      <c r="J377" t="s">
        <v>71</v>
      </c>
      <c r="K377" t="s">
        <v>71</v>
      </c>
      <c r="L377" t="s">
        <v>76</v>
      </c>
      <c r="M377" t="s">
        <v>61</v>
      </c>
      <c r="N377" t="s">
        <v>244</v>
      </c>
    </row>
    <row r="378" spans="2:14" ht="10.55" customHeight="1" x14ac:dyDescent="0.25">
      <c r="B378" t="s">
        <v>19</v>
      </c>
      <c r="C378">
        <v>30898119</v>
      </c>
      <c r="D378" t="s">
        <v>1715</v>
      </c>
      <c r="E378" t="s">
        <v>1716</v>
      </c>
      <c r="F378" t="s">
        <v>1507</v>
      </c>
      <c r="G378" t="s">
        <v>1717</v>
      </c>
      <c r="H378" t="s">
        <v>521</v>
      </c>
      <c r="J378" t="s">
        <v>738</v>
      </c>
      <c r="K378" t="s">
        <v>738</v>
      </c>
      <c r="L378" t="s">
        <v>739</v>
      </c>
      <c r="M378" t="s">
        <v>61</v>
      </c>
      <c r="N378" t="s">
        <v>244</v>
      </c>
    </row>
    <row r="379" spans="2:14" ht="10.55" customHeight="1" x14ac:dyDescent="0.25">
      <c r="B379" t="s">
        <v>19</v>
      </c>
      <c r="C379">
        <v>30898119</v>
      </c>
      <c r="D379" t="s">
        <v>1715</v>
      </c>
      <c r="E379" t="s">
        <v>1716</v>
      </c>
      <c r="F379" t="s">
        <v>1507</v>
      </c>
      <c r="G379" t="s">
        <v>1717</v>
      </c>
      <c r="H379" t="s">
        <v>521</v>
      </c>
      <c r="J379" t="s">
        <v>725</v>
      </c>
      <c r="K379" t="s">
        <v>725</v>
      </c>
      <c r="L379" t="s">
        <v>726</v>
      </c>
      <c r="M379" t="s">
        <v>61</v>
      </c>
      <c r="N379" t="s">
        <v>244</v>
      </c>
    </row>
    <row r="380" spans="2:14" ht="10.55" customHeight="1" x14ac:dyDescent="0.25">
      <c r="B380" t="s">
        <v>19</v>
      </c>
      <c r="C380">
        <v>30898119</v>
      </c>
      <c r="D380" t="s">
        <v>1715</v>
      </c>
      <c r="E380" t="s">
        <v>1716</v>
      </c>
      <c r="F380" t="s">
        <v>1507</v>
      </c>
      <c r="G380" t="s">
        <v>1717</v>
      </c>
      <c r="H380" t="s">
        <v>521</v>
      </c>
      <c r="J380" t="s">
        <v>572</v>
      </c>
      <c r="K380" t="s">
        <v>572</v>
      </c>
      <c r="L380" t="s">
        <v>573</v>
      </c>
      <c r="M380" t="s">
        <v>61</v>
      </c>
      <c r="N380" t="s">
        <v>244</v>
      </c>
    </row>
    <row r="381" spans="2:14" ht="10.55" customHeight="1" x14ac:dyDescent="0.25">
      <c r="B381" t="s">
        <v>19</v>
      </c>
      <c r="C381">
        <v>30898119</v>
      </c>
      <c r="D381" t="s">
        <v>1715</v>
      </c>
      <c r="E381" t="s">
        <v>1716</v>
      </c>
      <c r="F381" t="s">
        <v>1507</v>
      </c>
      <c r="G381" t="s">
        <v>1717</v>
      </c>
      <c r="J381" t="s">
        <v>977</v>
      </c>
      <c r="K381" t="s">
        <v>977</v>
      </c>
      <c r="L381" t="s">
        <v>978</v>
      </c>
      <c r="N381" t="s">
        <v>68</v>
      </c>
    </row>
    <row r="382" spans="2:14" ht="10.55" customHeight="1" x14ac:dyDescent="0.25">
      <c r="B382" t="s">
        <v>19</v>
      </c>
      <c r="C382">
        <v>30898119</v>
      </c>
      <c r="D382" t="s">
        <v>1715</v>
      </c>
      <c r="E382" t="s">
        <v>1716</v>
      </c>
      <c r="F382" t="s">
        <v>1507</v>
      </c>
      <c r="G382" t="s">
        <v>1717</v>
      </c>
      <c r="H382" t="s">
        <v>521</v>
      </c>
      <c r="J382" t="s">
        <v>672</v>
      </c>
      <c r="K382" t="s">
        <v>672</v>
      </c>
      <c r="L382" t="s">
        <v>673</v>
      </c>
      <c r="M382" t="s">
        <v>61</v>
      </c>
      <c r="N382" t="s">
        <v>244</v>
      </c>
    </row>
    <row r="383" spans="2:14" ht="10.55" customHeight="1" x14ac:dyDescent="0.25">
      <c r="B383" t="s">
        <v>19</v>
      </c>
      <c r="C383">
        <v>30898119</v>
      </c>
      <c r="D383" t="s">
        <v>1715</v>
      </c>
      <c r="E383" t="s">
        <v>1716</v>
      </c>
      <c r="F383" t="s">
        <v>1507</v>
      </c>
      <c r="G383" t="s">
        <v>1717</v>
      </c>
      <c r="J383" t="s">
        <v>566</v>
      </c>
      <c r="K383" t="s">
        <v>566</v>
      </c>
      <c r="L383" t="s">
        <v>567</v>
      </c>
      <c r="N383" t="s">
        <v>68</v>
      </c>
    </row>
    <row r="384" spans="2:14" ht="10.55" customHeight="1" x14ac:dyDescent="0.25">
      <c r="B384" t="s">
        <v>19</v>
      </c>
      <c r="C384">
        <v>30898119</v>
      </c>
      <c r="D384" t="s">
        <v>1715</v>
      </c>
      <c r="E384" t="s">
        <v>1716</v>
      </c>
      <c r="F384" t="s">
        <v>1507</v>
      </c>
      <c r="G384" t="s">
        <v>1717</v>
      </c>
      <c r="H384" t="s">
        <v>521</v>
      </c>
      <c r="J384" t="s">
        <v>744</v>
      </c>
      <c r="K384" t="s">
        <v>744</v>
      </c>
      <c r="L384" t="s">
        <v>745</v>
      </c>
      <c r="M384" t="s">
        <v>61</v>
      </c>
      <c r="N384" t="s">
        <v>244</v>
      </c>
    </row>
    <row r="385" spans="2:14" ht="10.55" customHeight="1" x14ac:dyDescent="0.25">
      <c r="B385" t="s">
        <v>19</v>
      </c>
      <c r="C385">
        <v>30898119</v>
      </c>
      <c r="D385" t="s">
        <v>1715</v>
      </c>
      <c r="E385" t="s">
        <v>1716</v>
      </c>
      <c r="F385" t="s">
        <v>1507</v>
      </c>
      <c r="G385" t="s">
        <v>1717</v>
      </c>
      <c r="H385" t="s">
        <v>521</v>
      </c>
      <c r="J385" t="s">
        <v>1041</v>
      </c>
      <c r="K385" t="s">
        <v>1041</v>
      </c>
      <c r="L385" t="s">
        <v>1042</v>
      </c>
      <c r="M385" t="s">
        <v>61</v>
      </c>
      <c r="N385" t="s">
        <v>244</v>
      </c>
    </row>
    <row r="386" spans="2:14" ht="10.55" customHeight="1" x14ac:dyDescent="0.25">
      <c r="B386" t="s">
        <v>19</v>
      </c>
      <c r="C386">
        <v>30898119</v>
      </c>
      <c r="D386" t="s">
        <v>1715</v>
      </c>
      <c r="E386" t="s">
        <v>1716</v>
      </c>
      <c r="F386" t="s">
        <v>1507</v>
      </c>
      <c r="G386" t="s">
        <v>1717</v>
      </c>
      <c r="H386" t="s">
        <v>521</v>
      </c>
      <c r="J386" t="s">
        <v>749</v>
      </c>
      <c r="K386" t="s">
        <v>749</v>
      </c>
      <c r="L386" t="s">
        <v>750</v>
      </c>
      <c r="M386" t="s">
        <v>61</v>
      </c>
      <c r="N386" t="s">
        <v>244</v>
      </c>
    </row>
    <row r="387" spans="2:14" ht="10.55" customHeight="1" x14ac:dyDescent="0.25">
      <c r="B387" t="s">
        <v>19</v>
      </c>
      <c r="C387">
        <v>30898119</v>
      </c>
      <c r="D387" t="s">
        <v>1715</v>
      </c>
      <c r="E387" t="s">
        <v>1716</v>
      </c>
      <c r="F387" t="s">
        <v>1507</v>
      </c>
      <c r="G387" t="s">
        <v>1717</v>
      </c>
      <c r="H387" t="s">
        <v>521</v>
      </c>
      <c r="J387" t="s">
        <v>765</v>
      </c>
      <c r="K387" t="s">
        <v>765</v>
      </c>
      <c r="L387" t="s">
        <v>766</v>
      </c>
      <c r="M387" t="s">
        <v>61</v>
      </c>
      <c r="N387" t="s">
        <v>244</v>
      </c>
    </row>
    <row r="388" spans="2:14" ht="10.55" customHeight="1" x14ac:dyDescent="0.25">
      <c r="B388" t="s">
        <v>19</v>
      </c>
      <c r="C388">
        <v>31080902</v>
      </c>
      <c r="D388" t="s">
        <v>1718</v>
      </c>
      <c r="E388" t="s">
        <v>1719</v>
      </c>
      <c r="F388" t="s">
        <v>640</v>
      </c>
      <c r="G388" t="s">
        <v>1720</v>
      </c>
      <c r="J388" t="s">
        <v>642</v>
      </c>
      <c r="K388" t="s">
        <v>642</v>
      </c>
      <c r="L388" t="s">
        <v>643</v>
      </c>
      <c r="N388" t="s">
        <v>68</v>
      </c>
    </row>
    <row r="389" spans="2:14" ht="10.55" customHeight="1" x14ac:dyDescent="0.25">
      <c r="B389" t="s">
        <v>19</v>
      </c>
      <c r="C389">
        <v>31465994</v>
      </c>
      <c r="D389" t="s">
        <v>1718</v>
      </c>
      <c r="E389" t="s">
        <v>1721</v>
      </c>
      <c r="F389" t="s">
        <v>781</v>
      </c>
      <c r="G389" t="s">
        <v>1722</v>
      </c>
      <c r="J389" t="s">
        <v>566</v>
      </c>
      <c r="K389" t="s">
        <v>566</v>
      </c>
      <c r="L389" t="s">
        <v>567</v>
      </c>
      <c r="N389" t="s">
        <v>68</v>
      </c>
    </row>
    <row r="390" spans="2:14" ht="10.55" customHeight="1" x14ac:dyDescent="0.25">
      <c r="B390" t="s">
        <v>19</v>
      </c>
      <c r="C390">
        <v>31038470</v>
      </c>
      <c r="D390" t="s">
        <v>1723</v>
      </c>
      <c r="E390" t="s">
        <v>1724</v>
      </c>
      <c r="F390" t="s">
        <v>652</v>
      </c>
      <c r="G390" t="s">
        <v>1725</v>
      </c>
      <c r="H390" t="s">
        <v>519</v>
      </c>
      <c r="J390" t="s">
        <v>648</v>
      </c>
      <c r="K390" t="s">
        <v>648</v>
      </c>
      <c r="L390" t="s">
        <v>649</v>
      </c>
      <c r="M390" t="s">
        <v>61</v>
      </c>
      <c r="N390" t="s">
        <v>244</v>
      </c>
    </row>
    <row r="391" spans="2:14" ht="10.55" customHeight="1" x14ac:dyDescent="0.25">
      <c r="B391" t="s">
        <v>19</v>
      </c>
      <c r="C391">
        <v>31507076</v>
      </c>
      <c r="D391" t="s">
        <v>1726</v>
      </c>
      <c r="E391" t="s">
        <v>1727</v>
      </c>
      <c r="F391" t="s">
        <v>723</v>
      </c>
      <c r="G391" t="s">
        <v>1728</v>
      </c>
      <c r="H391" t="s">
        <v>521</v>
      </c>
      <c r="J391" t="s">
        <v>1139</v>
      </c>
      <c r="K391" t="s">
        <v>1139</v>
      </c>
      <c r="L391" t="s">
        <v>1140</v>
      </c>
      <c r="M391" t="s">
        <v>61</v>
      </c>
      <c r="N391" t="s">
        <v>68</v>
      </c>
    </row>
    <row r="392" spans="2:14" ht="10.55" customHeight="1" x14ac:dyDescent="0.25">
      <c r="B392" t="s">
        <v>19</v>
      </c>
      <c r="C392">
        <v>28284500</v>
      </c>
      <c r="D392" t="s">
        <v>1729</v>
      </c>
      <c r="E392" t="s">
        <v>1730</v>
      </c>
      <c r="F392" t="s">
        <v>570</v>
      </c>
      <c r="G392" t="s">
        <v>1731</v>
      </c>
      <c r="H392" t="s">
        <v>521</v>
      </c>
      <c r="J392" t="s">
        <v>572</v>
      </c>
      <c r="K392" t="s">
        <v>572</v>
      </c>
      <c r="L392" t="s">
        <v>573</v>
      </c>
      <c r="M392" t="s">
        <v>61</v>
      </c>
      <c r="N392" t="s">
        <v>68</v>
      </c>
    </row>
    <row r="393" spans="2:14" ht="10.55" customHeight="1" x14ac:dyDescent="0.25">
      <c r="B393" t="s">
        <v>19</v>
      </c>
      <c r="C393">
        <v>28858999</v>
      </c>
      <c r="D393" t="s">
        <v>1732</v>
      </c>
      <c r="E393" t="s">
        <v>1733</v>
      </c>
      <c r="F393" t="s">
        <v>736</v>
      </c>
      <c r="G393" t="s">
        <v>1734</v>
      </c>
      <c r="J393" t="s">
        <v>71</v>
      </c>
      <c r="K393" t="s">
        <v>71</v>
      </c>
      <c r="L393" t="s">
        <v>76</v>
      </c>
      <c r="N393" t="s">
        <v>68</v>
      </c>
    </row>
    <row r="394" spans="2:14" ht="10.55" customHeight="1" x14ac:dyDescent="0.25">
      <c r="B394" t="s">
        <v>19</v>
      </c>
      <c r="C394">
        <v>28858999</v>
      </c>
      <c r="D394" t="s">
        <v>1732</v>
      </c>
      <c r="E394" t="s">
        <v>1733</v>
      </c>
      <c r="F394" t="s">
        <v>736</v>
      </c>
      <c r="G394" t="s">
        <v>1734</v>
      </c>
      <c r="H394" t="s">
        <v>521</v>
      </c>
      <c r="J394" t="s">
        <v>738</v>
      </c>
      <c r="K394" t="s">
        <v>738</v>
      </c>
      <c r="L394" t="s">
        <v>739</v>
      </c>
      <c r="M394" t="s">
        <v>61</v>
      </c>
      <c r="N394" t="s">
        <v>244</v>
      </c>
    </row>
    <row r="395" spans="2:14" ht="10.55" customHeight="1" x14ac:dyDescent="0.25">
      <c r="B395" t="s">
        <v>19</v>
      </c>
      <c r="C395">
        <v>28442529</v>
      </c>
      <c r="D395" t="s">
        <v>1735</v>
      </c>
      <c r="E395" t="s">
        <v>1736</v>
      </c>
      <c r="F395" t="s">
        <v>926</v>
      </c>
      <c r="G395" t="s">
        <v>1737</v>
      </c>
      <c r="H395" t="s">
        <v>522</v>
      </c>
      <c r="J395" t="s">
        <v>928</v>
      </c>
      <c r="K395" t="s">
        <v>928</v>
      </c>
      <c r="L395" t="s">
        <v>929</v>
      </c>
      <c r="M395" t="s">
        <v>61</v>
      </c>
      <c r="N395" t="s">
        <v>68</v>
      </c>
    </row>
    <row r="396" spans="2:14" ht="10.55" customHeight="1" x14ac:dyDescent="0.25">
      <c r="B396" t="s">
        <v>19</v>
      </c>
      <c r="C396">
        <v>31243823</v>
      </c>
      <c r="D396" t="s">
        <v>1738</v>
      </c>
      <c r="E396" t="s">
        <v>1739</v>
      </c>
      <c r="F396" t="s">
        <v>585</v>
      </c>
      <c r="G396" t="s">
        <v>1740</v>
      </c>
      <c r="J396" t="s">
        <v>611</v>
      </c>
      <c r="K396" t="s">
        <v>611</v>
      </c>
      <c r="L396" t="s">
        <v>612</v>
      </c>
      <c r="N396" t="s">
        <v>68</v>
      </c>
    </row>
    <row r="397" spans="2:14" ht="10.55" customHeight="1" x14ac:dyDescent="0.25">
      <c r="B397" t="s">
        <v>19</v>
      </c>
      <c r="C397">
        <v>28977025</v>
      </c>
      <c r="D397" t="s">
        <v>1741</v>
      </c>
      <c r="E397" t="s">
        <v>1742</v>
      </c>
      <c r="F397" t="s">
        <v>1743</v>
      </c>
      <c r="G397" t="s">
        <v>1744</v>
      </c>
      <c r="H397" t="s">
        <v>521</v>
      </c>
      <c r="J397" t="s">
        <v>725</v>
      </c>
      <c r="K397" t="s">
        <v>725</v>
      </c>
      <c r="L397" t="s">
        <v>726</v>
      </c>
      <c r="M397" t="s">
        <v>61</v>
      </c>
      <c r="N397" t="s">
        <v>68</v>
      </c>
    </row>
    <row r="398" spans="2:14" ht="10.55" customHeight="1" x14ac:dyDescent="0.25">
      <c r="B398" t="s">
        <v>19</v>
      </c>
      <c r="C398">
        <v>31250343</v>
      </c>
      <c r="D398" t="s">
        <v>1745</v>
      </c>
      <c r="E398" t="s">
        <v>1746</v>
      </c>
      <c r="F398" t="s">
        <v>603</v>
      </c>
      <c r="G398" t="s">
        <v>1747</v>
      </c>
      <c r="H398" t="s">
        <v>521</v>
      </c>
      <c r="J398" t="s">
        <v>660</v>
      </c>
      <c r="K398" t="s">
        <v>660</v>
      </c>
      <c r="L398" t="s">
        <v>661</v>
      </c>
      <c r="M398" t="s">
        <v>61</v>
      </c>
      <c r="N398" t="s">
        <v>68</v>
      </c>
    </row>
    <row r="399" spans="2:14" ht="10.55" customHeight="1" x14ac:dyDescent="0.25">
      <c r="B399" t="s">
        <v>19</v>
      </c>
      <c r="C399">
        <v>28943024</v>
      </c>
      <c r="D399" t="s">
        <v>1748</v>
      </c>
      <c r="E399" t="s">
        <v>1749</v>
      </c>
      <c r="F399" t="s">
        <v>1750</v>
      </c>
      <c r="G399" t="s">
        <v>1751</v>
      </c>
      <c r="H399" t="s">
        <v>521</v>
      </c>
      <c r="J399" t="s">
        <v>572</v>
      </c>
      <c r="K399" t="s">
        <v>572</v>
      </c>
      <c r="L399" t="s">
        <v>573</v>
      </c>
      <c r="M399" t="s">
        <v>61</v>
      </c>
      <c r="N399" t="s">
        <v>68</v>
      </c>
    </row>
    <row r="400" spans="2:14" ht="10.55" customHeight="1" x14ac:dyDescent="0.25">
      <c r="B400" t="s">
        <v>19</v>
      </c>
      <c r="C400">
        <v>26583837</v>
      </c>
      <c r="D400" t="s">
        <v>1752</v>
      </c>
      <c r="E400" t="s">
        <v>1753</v>
      </c>
      <c r="F400" t="s">
        <v>570</v>
      </c>
      <c r="G400" t="s">
        <v>1754</v>
      </c>
      <c r="H400" t="s">
        <v>522</v>
      </c>
      <c r="J400" t="s">
        <v>572</v>
      </c>
      <c r="K400" t="s">
        <v>572</v>
      </c>
      <c r="L400" t="s">
        <v>573</v>
      </c>
      <c r="M400" t="s">
        <v>61</v>
      </c>
      <c r="N400" t="s">
        <v>68</v>
      </c>
    </row>
    <row r="401" spans="2:14" ht="10.55" customHeight="1" x14ac:dyDescent="0.25">
      <c r="B401" t="s">
        <v>19</v>
      </c>
      <c r="C401">
        <v>26568935</v>
      </c>
      <c r="D401" t="s">
        <v>1755</v>
      </c>
      <c r="E401" t="s">
        <v>1756</v>
      </c>
      <c r="F401" t="s">
        <v>634</v>
      </c>
      <c r="G401" t="s">
        <v>1757</v>
      </c>
      <c r="H401" t="s">
        <v>521</v>
      </c>
      <c r="J401" t="s">
        <v>636</v>
      </c>
      <c r="K401" t="s">
        <v>636</v>
      </c>
      <c r="L401" t="s">
        <v>637</v>
      </c>
      <c r="M401" t="s">
        <v>61</v>
      </c>
      <c r="N401" t="s">
        <v>68</v>
      </c>
    </row>
    <row r="402" spans="2:14" ht="10.55" customHeight="1" x14ac:dyDescent="0.25">
      <c r="B402" t="s">
        <v>19</v>
      </c>
      <c r="C402">
        <v>31229273</v>
      </c>
      <c r="D402" t="s">
        <v>1755</v>
      </c>
      <c r="E402" t="s">
        <v>1758</v>
      </c>
      <c r="F402" t="s">
        <v>984</v>
      </c>
      <c r="G402" t="s">
        <v>1759</v>
      </c>
      <c r="H402" t="s">
        <v>516</v>
      </c>
      <c r="J402" t="s">
        <v>875</v>
      </c>
      <c r="K402" t="s">
        <v>875</v>
      </c>
      <c r="L402" t="s">
        <v>876</v>
      </c>
      <c r="M402" t="s">
        <v>61</v>
      </c>
      <c r="N402" t="s">
        <v>68</v>
      </c>
    </row>
    <row r="403" spans="2:14" ht="10.55" customHeight="1" x14ac:dyDescent="0.25">
      <c r="B403" t="s">
        <v>19</v>
      </c>
      <c r="C403">
        <v>28492395</v>
      </c>
      <c r="D403" t="s">
        <v>1760</v>
      </c>
      <c r="E403" t="s">
        <v>1761</v>
      </c>
      <c r="F403" t="s">
        <v>756</v>
      </c>
      <c r="G403" t="s">
        <v>1762</v>
      </c>
      <c r="H403" t="s">
        <v>521</v>
      </c>
      <c r="J403" t="s">
        <v>572</v>
      </c>
      <c r="K403" t="s">
        <v>572</v>
      </c>
      <c r="L403" t="s">
        <v>573</v>
      </c>
      <c r="M403" t="s">
        <v>61</v>
      </c>
      <c r="N403" t="s">
        <v>68</v>
      </c>
    </row>
    <row r="404" spans="2:14" ht="10.55" customHeight="1" x14ac:dyDescent="0.25">
      <c r="B404" t="s">
        <v>19</v>
      </c>
      <c r="C404">
        <v>28492395</v>
      </c>
      <c r="D404" t="s">
        <v>1760</v>
      </c>
      <c r="E404" t="s">
        <v>1761</v>
      </c>
      <c r="F404" t="s">
        <v>756</v>
      </c>
      <c r="G404" t="s">
        <v>1762</v>
      </c>
      <c r="H404" t="s">
        <v>521</v>
      </c>
      <c r="J404" t="s">
        <v>744</v>
      </c>
      <c r="K404" t="s">
        <v>744</v>
      </c>
      <c r="L404" t="s">
        <v>745</v>
      </c>
      <c r="M404" t="s">
        <v>61</v>
      </c>
      <c r="N404" t="s">
        <v>68</v>
      </c>
    </row>
    <row r="405" spans="2:14" ht="10.55" customHeight="1" x14ac:dyDescent="0.25">
      <c r="B405" t="s">
        <v>19</v>
      </c>
      <c r="C405">
        <v>30809196</v>
      </c>
      <c r="D405" t="s">
        <v>1763</v>
      </c>
      <c r="E405" t="s">
        <v>1764</v>
      </c>
      <c r="F405" t="s">
        <v>1003</v>
      </c>
      <c r="G405" t="s">
        <v>1765</v>
      </c>
      <c r="H405" t="s">
        <v>521</v>
      </c>
      <c r="J405" t="s">
        <v>648</v>
      </c>
      <c r="K405" t="s">
        <v>648</v>
      </c>
      <c r="L405" t="s">
        <v>649</v>
      </c>
      <c r="M405" t="s">
        <v>61</v>
      </c>
      <c r="N405" t="s">
        <v>68</v>
      </c>
    </row>
    <row r="406" spans="2:14" ht="10.55" customHeight="1" x14ac:dyDescent="0.25">
      <c r="B406" t="s">
        <v>19</v>
      </c>
      <c r="C406">
        <v>30809196</v>
      </c>
      <c r="D406" t="s">
        <v>1763</v>
      </c>
      <c r="E406" t="s">
        <v>1764</v>
      </c>
      <c r="F406" t="s">
        <v>1003</v>
      </c>
      <c r="G406" t="s">
        <v>1765</v>
      </c>
      <c r="J406" t="s">
        <v>1133</v>
      </c>
      <c r="K406" t="s">
        <v>1133</v>
      </c>
      <c r="L406" t="s">
        <v>1134</v>
      </c>
      <c r="N406" t="s">
        <v>68</v>
      </c>
    </row>
    <row r="407" spans="2:14" ht="10.55" customHeight="1" x14ac:dyDescent="0.25">
      <c r="B407" t="s">
        <v>19</v>
      </c>
      <c r="C407">
        <v>26625937</v>
      </c>
      <c r="D407" t="s">
        <v>1766</v>
      </c>
      <c r="E407" t="s">
        <v>1767</v>
      </c>
      <c r="F407" t="s">
        <v>1768</v>
      </c>
      <c r="G407" t="s">
        <v>1769</v>
      </c>
      <c r="H407" t="s">
        <v>521</v>
      </c>
      <c r="J407" t="s">
        <v>725</v>
      </c>
      <c r="K407" t="s">
        <v>725</v>
      </c>
      <c r="L407" t="s">
        <v>726</v>
      </c>
      <c r="M407" t="s">
        <v>61</v>
      </c>
      <c r="N407" t="s">
        <v>68</v>
      </c>
    </row>
    <row r="408" spans="2:14" ht="10.55" customHeight="1" x14ac:dyDescent="0.25">
      <c r="B408" t="s">
        <v>19</v>
      </c>
      <c r="C408">
        <v>30802627</v>
      </c>
      <c r="D408" t="s">
        <v>1770</v>
      </c>
      <c r="E408" t="s">
        <v>1771</v>
      </c>
      <c r="F408" t="s">
        <v>44</v>
      </c>
      <c r="G408" t="s">
        <v>1772</v>
      </c>
      <c r="H408" t="s">
        <v>521</v>
      </c>
      <c r="J408" t="s">
        <v>71</v>
      </c>
      <c r="K408" t="s">
        <v>71</v>
      </c>
      <c r="L408" t="s">
        <v>76</v>
      </c>
      <c r="M408" t="s">
        <v>61</v>
      </c>
      <c r="N408" t="s">
        <v>68</v>
      </c>
    </row>
    <row r="409" spans="2:14" ht="10.55" customHeight="1" x14ac:dyDescent="0.25">
      <c r="B409" t="s">
        <v>19</v>
      </c>
      <c r="C409">
        <v>30802627</v>
      </c>
      <c r="D409" t="s">
        <v>1770</v>
      </c>
      <c r="E409" t="s">
        <v>1771</v>
      </c>
      <c r="F409" t="s">
        <v>44</v>
      </c>
      <c r="G409" t="s">
        <v>1772</v>
      </c>
      <c r="H409" t="s">
        <v>521</v>
      </c>
      <c r="J409" t="s">
        <v>725</v>
      </c>
      <c r="K409" t="s">
        <v>725</v>
      </c>
      <c r="L409" t="s">
        <v>726</v>
      </c>
      <c r="M409" t="s">
        <v>61</v>
      </c>
      <c r="N409" t="s">
        <v>68</v>
      </c>
    </row>
    <row r="410" spans="2:14" ht="10.55" customHeight="1" x14ac:dyDescent="0.25">
      <c r="B410" t="s">
        <v>19</v>
      </c>
      <c r="C410">
        <v>31021810</v>
      </c>
      <c r="D410" t="s">
        <v>1773</v>
      </c>
      <c r="E410" t="s">
        <v>1774</v>
      </c>
      <c r="F410" t="s">
        <v>1113</v>
      </c>
      <c r="G410" t="s">
        <v>1775</v>
      </c>
      <c r="J410" t="s">
        <v>660</v>
      </c>
      <c r="K410" t="s">
        <v>660</v>
      </c>
      <c r="L410" t="s">
        <v>661</v>
      </c>
      <c r="N410" t="s">
        <v>68</v>
      </c>
    </row>
    <row r="411" spans="2:14" ht="10.55" customHeight="1" x14ac:dyDescent="0.25">
      <c r="B411" t="s">
        <v>19</v>
      </c>
      <c r="C411">
        <v>30873114</v>
      </c>
      <c r="D411" t="s">
        <v>1776</v>
      </c>
      <c r="E411" t="s">
        <v>1777</v>
      </c>
      <c r="F411" t="s">
        <v>1778</v>
      </c>
      <c r="G411" t="s">
        <v>1779</v>
      </c>
      <c r="H411" t="s">
        <v>522</v>
      </c>
      <c r="J411" t="s">
        <v>648</v>
      </c>
      <c r="K411" t="s">
        <v>648</v>
      </c>
      <c r="L411" t="s">
        <v>649</v>
      </c>
      <c r="M411" t="s">
        <v>61</v>
      </c>
      <c r="N411" t="s">
        <v>68</v>
      </c>
    </row>
    <row r="412" spans="2:14" ht="10.55" customHeight="1" x14ac:dyDescent="0.25">
      <c r="B412" t="s">
        <v>19</v>
      </c>
      <c r="C412">
        <v>26774967</v>
      </c>
      <c r="D412" t="s">
        <v>1780</v>
      </c>
      <c r="E412" t="s">
        <v>1781</v>
      </c>
      <c r="F412" t="s">
        <v>1400</v>
      </c>
      <c r="G412" t="s">
        <v>1782</v>
      </c>
      <c r="H412" t="s">
        <v>522</v>
      </c>
      <c r="J412" t="s">
        <v>759</v>
      </c>
      <c r="K412" t="s">
        <v>759</v>
      </c>
      <c r="L412" t="s">
        <v>760</v>
      </c>
      <c r="M412" t="s">
        <v>61</v>
      </c>
      <c r="N412" t="s">
        <v>68</v>
      </c>
    </row>
    <row r="413" spans="2:14" ht="10.55" customHeight="1" x14ac:dyDescent="0.25">
      <c r="B413" t="s">
        <v>19</v>
      </c>
      <c r="C413">
        <v>28799301</v>
      </c>
      <c r="D413" t="s">
        <v>1783</v>
      </c>
      <c r="E413" t="s">
        <v>1784</v>
      </c>
      <c r="F413" t="s">
        <v>570</v>
      </c>
      <c r="G413" t="s">
        <v>1785</v>
      </c>
      <c r="H413" t="s">
        <v>523</v>
      </c>
      <c r="J413" t="s">
        <v>572</v>
      </c>
      <c r="K413" t="s">
        <v>572</v>
      </c>
      <c r="L413" t="s">
        <v>573</v>
      </c>
      <c r="M413" t="s">
        <v>61</v>
      </c>
      <c r="N413" t="s">
        <v>244</v>
      </c>
    </row>
    <row r="414" spans="2:14" ht="10.55" customHeight="1" x14ac:dyDescent="0.25">
      <c r="B414" t="s">
        <v>19</v>
      </c>
      <c r="C414">
        <v>28463196</v>
      </c>
      <c r="D414" t="s">
        <v>1786</v>
      </c>
      <c r="E414" t="s">
        <v>1787</v>
      </c>
      <c r="F414" t="s">
        <v>815</v>
      </c>
      <c r="G414" t="s">
        <v>1788</v>
      </c>
      <c r="H414" t="s">
        <v>521</v>
      </c>
      <c r="J414" t="s">
        <v>913</v>
      </c>
      <c r="K414" t="s">
        <v>913</v>
      </c>
      <c r="L414" t="s">
        <v>914</v>
      </c>
      <c r="M414" t="s">
        <v>61</v>
      </c>
      <c r="N414" t="s">
        <v>68</v>
      </c>
    </row>
    <row r="415" spans="2:14" ht="10.55" customHeight="1" x14ac:dyDescent="0.25">
      <c r="B415" t="s">
        <v>19</v>
      </c>
      <c r="C415">
        <v>27367487</v>
      </c>
      <c r="D415" t="s">
        <v>1789</v>
      </c>
      <c r="E415" t="s">
        <v>1790</v>
      </c>
      <c r="F415" t="s">
        <v>615</v>
      </c>
      <c r="G415" t="s">
        <v>1791</v>
      </c>
      <c r="H415" t="s">
        <v>522</v>
      </c>
      <c r="J415" t="s">
        <v>587</v>
      </c>
      <c r="K415" t="s">
        <v>587</v>
      </c>
      <c r="L415" t="s">
        <v>588</v>
      </c>
      <c r="M415" t="s">
        <v>61</v>
      </c>
      <c r="N415" t="s">
        <v>68</v>
      </c>
    </row>
    <row r="416" spans="2:14" ht="10.55" customHeight="1" x14ac:dyDescent="0.25">
      <c r="B416" t="s">
        <v>19</v>
      </c>
      <c r="C416">
        <v>30363306</v>
      </c>
      <c r="D416" t="s">
        <v>1792</v>
      </c>
      <c r="E416" t="s">
        <v>1793</v>
      </c>
      <c r="F416" t="s">
        <v>585</v>
      </c>
      <c r="G416" t="s">
        <v>1794</v>
      </c>
      <c r="H416" t="s">
        <v>521</v>
      </c>
      <c r="J416" t="s">
        <v>587</v>
      </c>
      <c r="K416" t="s">
        <v>587</v>
      </c>
      <c r="L416" t="s">
        <v>588</v>
      </c>
      <c r="M416" t="s">
        <v>61</v>
      </c>
      <c r="N416" t="s">
        <v>68</v>
      </c>
    </row>
    <row r="417" spans="2:14" ht="10.55" customHeight="1" x14ac:dyDescent="0.25">
      <c r="B417" t="s">
        <v>19</v>
      </c>
      <c r="C417">
        <v>31614658</v>
      </c>
      <c r="D417" t="s">
        <v>1795</v>
      </c>
      <c r="E417" t="s">
        <v>1796</v>
      </c>
      <c r="F417" t="s">
        <v>843</v>
      </c>
      <c r="G417" t="s">
        <v>1797</v>
      </c>
      <c r="H417" t="s">
        <v>521</v>
      </c>
      <c r="J417" t="s">
        <v>560</v>
      </c>
      <c r="K417" t="s">
        <v>560</v>
      </c>
      <c r="L417" t="s">
        <v>561</v>
      </c>
      <c r="M417" t="s">
        <v>61</v>
      </c>
      <c r="N417" t="s">
        <v>68</v>
      </c>
    </row>
    <row r="418" spans="2:14" ht="10.55" customHeight="1" x14ac:dyDescent="0.25">
      <c r="B418" t="s">
        <v>19</v>
      </c>
      <c r="C418">
        <v>31339276</v>
      </c>
      <c r="D418" t="s">
        <v>1798</v>
      </c>
      <c r="E418" t="s">
        <v>1799</v>
      </c>
      <c r="F418" t="s">
        <v>1084</v>
      </c>
      <c r="G418" t="s">
        <v>1800</v>
      </c>
      <c r="H418" t="s">
        <v>521</v>
      </c>
      <c r="J418" t="s">
        <v>572</v>
      </c>
      <c r="K418" t="s">
        <v>572</v>
      </c>
      <c r="L418" t="s">
        <v>573</v>
      </c>
      <c r="M418" t="s">
        <v>61</v>
      </c>
      <c r="N418" t="s">
        <v>244</v>
      </c>
    </row>
    <row r="419" spans="2:14" ht="10.55" customHeight="1" x14ac:dyDescent="0.25">
      <c r="B419" t="s">
        <v>19</v>
      </c>
      <c r="C419">
        <v>30854919</v>
      </c>
      <c r="D419" t="s">
        <v>1801</v>
      </c>
      <c r="E419" t="s">
        <v>1802</v>
      </c>
      <c r="F419" t="s">
        <v>843</v>
      </c>
      <c r="G419" t="s">
        <v>1803</v>
      </c>
      <c r="H419" t="s">
        <v>521</v>
      </c>
      <c r="J419" t="s">
        <v>560</v>
      </c>
      <c r="K419" t="s">
        <v>560</v>
      </c>
      <c r="L419" t="s">
        <v>561</v>
      </c>
      <c r="M419" t="s">
        <v>61</v>
      </c>
      <c r="N419" t="s">
        <v>68</v>
      </c>
    </row>
    <row r="420" spans="2:14" ht="10.55" customHeight="1" x14ac:dyDescent="0.25">
      <c r="B420" t="s">
        <v>19</v>
      </c>
      <c r="C420">
        <v>28047171</v>
      </c>
      <c r="D420" t="s">
        <v>1804</v>
      </c>
      <c r="E420" t="s">
        <v>1805</v>
      </c>
      <c r="F420" t="s">
        <v>932</v>
      </c>
      <c r="G420" t="s">
        <v>1806</v>
      </c>
      <c r="H420" t="s">
        <v>521</v>
      </c>
      <c r="J420" t="s">
        <v>770</v>
      </c>
      <c r="K420" t="s">
        <v>770</v>
      </c>
      <c r="L420" t="s">
        <v>771</v>
      </c>
      <c r="M420" t="s">
        <v>61</v>
      </c>
      <c r="N420" t="s">
        <v>68</v>
      </c>
    </row>
    <row r="421" spans="2:14" ht="10.55" customHeight="1" x14ac:dyDescent="0.25">
      <c r="B421" t="s">
        <v>19</v>
      </c>
      <c r="C421">
        <v>28047171</v>
      </c>
      <c r="D421" t="s">
        <v>1804</v>
      </c>
      <c r="E421" t="s">
        <v>1805</v>
      </c>
      <c r="F421" t="s">
        <v>932</v>
      </c>
      <c r="G421" t="s">
        <v>1806</v>
      </c>
      <c r="H421" t="s">
        <v>521</v>
      </c>
      <c r="J421" t="s">
        <v>759</v>
      </c>
      <c r="K421" t="s">
        <v>759</v>
      </c>
      <c r="L421" t="s">
        <v>760</v>
      </c>
      <c r="M421" t="s">
        <v>61</v>
      </c>
      <c r="N421" t="s">
        <v>68</v>
      </c>
    </row>
    <row r="422" spans="2:14" ht="10.55" customHeight="1" x14ac:dyDescent="0.25">
      <c r="B422" t="s">
        <v>19</v>
      </c>
      <c r="C422">
        <v>31540070</v>
      </c>
      <c r="D422" t="s">
        <v>1807</v>
      </c>
      <c r="E422" t="s">
        <v>1808</v>
      </c>
      <c r="F422" t="s">
        <v>1689</v>
      </c>
      <c r="G422" t="s">
        <v>1809</v>
      </c>
      <c r="H422" t="s">
        <v>519</v>
      </c>
      <c r="J422" t="s">
        <v>71</v>
      </c>
      <c r="K422" t="s">
        <v>71</v>
      </c>
      <c r="L422" t="s">
        <v>76</v>
      </c>
      <c r="M422" t="s">
        <v>61</v>
      </c>
      <c r="N422" t="s">
        <v>68</v>
      </c>
    </row>
    <row r="423" spans="2:14" ht="10.55" customHeight="1" x14ac:dyDescent="0.25">
      <c r="B423" t="s">
        <v>19</v>
      </c>
      <c r="C423">
        <v>31652215</v>
      </c>
      <c r="D423" t="s">
        <v>1810</v>
      </c>
      <c r="E423" t="s">
        <v>1811</v>
      </c>
      <c r="F423" t="s">
        <v>1113</v>
      </c>
      <c r="G423" t="s">
        <v>1812</v>
      </c>
      <c r="H423" t="s">
        <v>521</v>
      </c>
      <c r="J423" t="s">
        <v>71</v>
      </c>
      <c r="K423" t="s">
        <v>71</v>
      </c>
      <c r="L423" t="s">
        <v>76</v>
      </c>
      <c r="M423" t="s">
        <v>61</v>
      </c>
      <c r="N423" t="s">
        <v>68</v>
      </c>
    </row>
    <row r="424" spans="2:14" ht="10.55" customHeight="1" x14ac:dyDescent="0.25">
      <c r="B424" t="s">
        <v>19</v>
      </c>
      <c r="C424">
        <v>31391284</v>
      </c>
      <c r="D424" t="s">
        <v>1813</v>
      </c>
      <c r="E424" t="s">
        <v>1814</v>
      </c>
      <c r="F424" t="s">
        <v>893</v>
      </c>
      <c r="G424" t="s">
        <v>1815</v>
      </c>
      <c r="H424" t="s">
        <v>522</v>
      </c>
      <c r="J424" t="s">
        <v>672</v>
      </c>
      <c r="K424" t="s">
        <v>672</v>
      </c>
      <c r="L424" t="s">
        <v>673</v>
      </c>
      <c r="M424" t="s">
        <v>61</v>
      </c>
      <c r="N424" t="s">
        <v>68</v>
      </c>
    </row>
    <row r="425" spans="2:14" ht="10.55" customHeight="1" x14ac:dyDescent="0.25">
      <c r="B425" t="s">
        <v>19</v>
      </c>
      <c r="C425">
        <v>26639008</v>
      </c>
      <c r="D425" t="s">
        <v>1816</v>
      </c>
      <c r="E425" t="s">
        <v>1817</v>
      </c>
      <c r="F425" t="s">
        <v>1818</v>
      </c>
      <c r="G425" t="s">
        <v>1819</v>
      </c>
      <c r="H425" t="s">
        <v>518</v>
      </c>
      <c r="J425" t="s">
        <v>672</v>
      </c>
      <c r="K425" t="s">
        <v>672</v>
      </c>
      <c r="L425" t="s">
        <v>673</v>
      </c>
      <c r="M425" t="s">
        <v>61</v>
      </c>
      <c r="N425" t="s">
        <v>68</v>
      </c>
    </row>
    <row r="426" spans="2:14" ht="10.55" customHeight="1" x14ac:dyDescent="0.25">
      <c r="B426" t="s">
        <v>19</v>
      </c>
      <c r="C426">
        <v>28791649</v>
      </c>
      <c r="D426" t="s">
        <v>1820</v>
      </c>
      <c r="E426" t="s">
        <v>1821</v>
      </c>
      <c r="F426" t="s">
        <v>1113</v>
      </c>
      <c r="G426" t="s">
        <v>1822</v>
      </c>
      <c r="H426" t="s">
        <v>518</v>
      </c>
      <c r="J426" t="s">
        <v>678</v>
      </c>
      <c r="K426" t="s">
        <v>678</v>
      </c>
      <c r="L426" t="s">
        <v>679</v>
      </c>
      <c r="M426" t="s">
        <v>61</v>
      </c>
      <c r="N426" t="s">
        <v>68</v>
      </c>
    </row>
    <row r="427" spans="2:14" ht="10.55" customHeight="1" x14ac:dyDescent="0.25">
      <c r="B427" t="s">
        <v>19</v>
      </c>
      <c r="C427">
        <v>28967703</v>
      </c>
      <c r="D427" t="s">
        <v>1823</v>
      </c>
      <c r="E427" t="s">
        <v>1824</v>
      </c>
      <c r="F427" t="s">
        <v>603</v>
      </c>
      <c r="G427" t="s">
        <v>1825</v>
      </c>
      <c r="H427" t="s">
        <v>521</v>
      </c>
      <c r="J427" t="s">
        <v>660</v>
      </c>
      <c r="K427" t="s">
        <v>660</v>
      </c>
      <c r="L427" t="s">
        <v>661</v>
      </c>
      <c r="M427" t="s">
        <v>61</v>
      </c>
      <c r="N427" t="s">
        <v>68</v>
      </c>
    </row>
    <row r="428" spans="2:14" ht="10.55" customHeight="1" x14ac:dyDescent="0.25">
      <c r="B428" t="s">
        <v>19</v>
      </c>
      <c r="C428">
        <v>28461440</v>
      </c>
      <c r="D428" t="s">
        <v>1826</v>
      </c>
      <c r="E428" t="s">
        <v>1827</v>
      </c>
      <c r="F428" t="s">
        <v>1113</v>
      </c>
      <c r="G428" t="s">
        <v>1828</v>
      </c>
      <c r="H428" t="s">
        <v>521</v>
      </c>
      <c r="J428" t="s">
        <v>587</v>
      </c>
      <c r="K428" t="s">
        <v>587</v>
      </c>
      <c r="L428" t="s">
        <v>588</v>
      </c>
      <c r="M428" t="s">
        <v>61</v>
      </c>
      <c r="N428" t="s">
        <v>68</v>
      </c>
    </row>
    <row r="429" spans="2:14" ht="10.55" customHeight="1" x14ac:dyDescent="0.25">
      <c r="B429" t="s">
        <v>19</v>
      </c>
      <c r="C429">
        <v>31600354</v>
      </c>
      <c r="D429" t="s">
        <v>1829</v>
      </c>
      <c r="E429" t="s">
        <v>1830</v>
      </c>
      <c r="F429" t="s">
        <v>843</v>
      </c>
      <c r="G429" t="s">
        <v>1831</v>
      </c>
      <c r="H429" t="s">
        <v>521</v>
      </c>
      <c r="J429" t="s">
        <v>560</v>
      </c>
      <c r="K429" t="s">
        <v>560</v>
      </c>
      <c r="L429" t="s">
        <v>561</v>
      </c>
      <c r="M429" t="s">
        <v>61</v>
      </c>
      <c r="N429" t="s">
        <v>68</v>
      </c>
    </row>
    <row r="430" spans="2:14" ht="10.55" customHeight="1" x14ac:dyDescent="0.25">
      <c r="B430" t="s">
        <v>19</v>
      </c>
      <c r="C430">
        <v>31587115</v>
      </c>
      <c r="D430" t="s">
        <v>1832</v>
      </c>
      <c r="E430" t="s">
        <v>1833</v>
      </c>
      <c r="F430" t="s">
        <v>670</v>
      </c>
      <c r="G430" t="s">
        <v>1834</v>
      </c>
      <c r="H430" t="s">
        <v>521</v>
      </c>
      <c r="J430" t="s">
        <v>672</v>
      </c>
      <c r="K430" t="s">
        <v>672</v>
      </c>
      <c r="L430" t="s">
        <v>673</v>
      </c>
      <c r="M430" t="s">
        <v>61</v>
      </c>
      <c r="N430" t="s">
        <v>68</v>
      </c>
    </row>
    <row r="431" spans="2:14" ht="10.55" customHeight="1" x14ac:dyDescent="0.25">
      <c r="B431" t="s">
        <v>19</v>
      </c>
      <c r="C431">
        <v>30873864</v>
      </c>
      <c r="D431" t="s">
        <v>1835</v>
      </c>
      <c r="E431" t="s">
        <v>1836</v>
      </c>
      <c r="F431" t="s">
        <v>603</v>
      </c>
      <c r="G431" t="s">
        <v>1837</v>
      </c>
      <c r="H431" t="s">
        <v>521</v>
      </c>
      <c r="J431" t="s">
        <v>660</v>
      </c>
      <c r="K431" t="s">
        <v>660</v>
      </c>
      <c r="L431" t="s">
        <v>661</v>
      </c>
      <c r="M431" t="s">
        <v>61</v>
      </c>
      <c r="N431" t="s">
        <v>68</v>
      </c>
    </row>
    <row r="432" spans="2:14" ht="10.55" customHeight="1" x14ac:dyDescent="0.25">
      <c r="B432" t="s">
        <v>19</v>
      </c>
      <c r="C432">
        <v>27580934</v>
      </c>
      <c r="D432" t="s">
        <v>1838</v>
      </c>
      <c r="E432" t="s">
        <v>1839</v>
      </c>
      <c r="F432" t="s">
        <v>570</v>
      </c>
      <c r="G432" t="s">
        <v>1840</v>
      </c>
      <c r="H432" t="s">
        <v>521</v>
      </c>
      <c r="J432" t="s">
        <v>572</v>
      </c>
      <c r="K432" t="s">
        <v>572</v>
      </c>
      <c r="L432" t="s">
        <v>573</v>
      </c>
      <c r="M432" t="s">
        <v>61</v>
      </c>
      <c r="N432" t="s">
        <v>68</v>
      </c>
    </row>
    <row r="433" spans="2:14" ht="10.55" customHeight="1" x14ac:dyDescent="0.25">
      <c r="B433" t="s">
        <v>19</v>
      </c>
      <c r="C433">
        <v>31247083</v>
      </c>
      <c r="D433" t="s">
        <v>1841</v>
      </c>
      <c r="E433" t="s">
        <v>1842</v>
      </c>
      <c r="F433" t="s">
        <v>1743</v>
      </c>
      <c r="G433" t="s">
        <v>1843</v>
      </c>
      <c r="H433" t="s">
        <v>521</v>
      </c>
      <c r="J433" t="s">
        <v>660</v>
      </c>
      <c r="K433" t="s">
        <v>660</v>
      </c>
      <c r="L433" t="s">
        <v>661</v>
      </c>
      <c r="M433" t="s">
        <v>61</v>
      </c>
      <c r="N433" t="s">
        <v>68</v>
      </c>
    </row>
    <row r="434" spans="2:14" ht="10.55" customHeight="1" x14ac:dyDescent="0.25">
      <c r="B434" t="s">
        <v>19</v>
      </c>
      <c r="C434">
        <v>26357759</v>
      </c>
      <c r="D434" t="s">
        <v>1844</v>
      </c>
      <c r="E434" t="s">
        <v>1845</v>
      </c>
      <c r="F434" t="s">
        <v>723</v>
      </c>
      <c r="G434" t="s">
        <v>1846</v>
      </c>
      <c r="J434" t="s">
        <v>725</v>
      </c>
      <c r="K434" t="s">
        <v>725</v>
      </c>
      <c r="L434" t="s">
        <v>726</v>
      </c>
      <c r="N434" t="s">
        <v>68</v>
      </c>
    </row>
    <row r="435" spans="2:14" ht="10.55" customHeight="1" x14ac:dyDescent="0.25">
      <c r="B435" t="s">
        <v>19</v>
      </c>
      <c r="C435">
        <v>30363189</v>
      </c>
      <c r="D435" t="s">
        <v>1847</v>
      </c>
      <c r="E435" t="s">
        <v>1848</v>
      </c>
      <c r="F435" t="s">
        <v>1030</v>
      </c>
      <c r="G435" t="s">
        <v>1849</v>
      </c>
      <c r="J435" t="s">
        <v>71</v>
      </c>
      <c r="K435" t="s">
        <v>71</v>
      </c>
      <c r="L435" t="s">
        <v>76</v>
      </c>
      <c r="N435" t="s">
        <v>68</v>
      </c>
    </row>
    <row r="436" spans="2:14" ht="10.55" customHeight="1" x14ac:dyDescent="0.25">
      <c r="B436" t="s">
        <v>19</v>
      </c>
      <c r="C436">
        <v>30363189</v>
      </c>
      <c r="D436" t="s">
        <v>1847</v>
      </c>
      <c r="E436" t="s">
        <v>1848</v>
      </c>
      <c r="F436" t="s">
        <v>1030</v>
      </c>
      <c r="G436" t="s">
        <v>1849</v>
      </c>
      <c r="H436" t="s">
        <v>521</v>
      </c>
      <c r="J436" t="s">
        <v>672</v>
      </c>
      <c r="K436" t="s">
        <v>672</v>
      </c>
      <c r="L436" t="s">
        <v>673</v>
      </c>
      <c r="M436" t="s">
        <v>61</v>
      </c>
      <c r="N436" t="s">
        <v>68</v>
      </c>
    </row>
    <row r="437" spans="2:14" ht="10.55" customHeight="1" x14ac:dyDescent="0.25">
      <c r="B437" t="s">
        <v>19</v>
      </c>
      <c r="C437">
        <v>31543004</v>
      </c>
      <c r="D437" t="s">
        <v>1847</v>
      </c>
      <c r="E437" t="s">
        <v>1850</v>
      </c>
      <c r="F437" t="s">
        <v>603</v>
      </c>
      <c r="G437" t="s">
        <v>1851</v>
      </c>
      <c r="J437" t="s">
        <v>744</v>
      </c>
      <c r="K437" t="s">
        <v>744</v>
      </c>
      <c r="L437" t="s">
        <v>745</v>
      </c>
      <c r="N437" t="s">
        <v>68</v>
      </c>
    </row>
    <row r="438" spans="2:14" ht="10.55" customHeight="1" x14ac:dyDescent="0.25">
      <c r="B438" t="s">
        <v>19</v>
      </c>
      <c r="C438">
        <v>30363189</v>
      </c>
      <c r="D438" t="s">
        <v>1847</v>
      </c>
      <c r="E438" t="s">
        <v>1848</v>
      </c>
      <c r="F438" t="s">
        <v>1030</v>
      </c>
      <c r="G438" t="s">
        <v>1849</v>
      </c>
      <c r="J438" t="s">
        <v>713</v>
      </c>
      <c r="K438" t="s">
        <v>713</v>
      </c>
      <c r="L438" t="s">
        <v>714</v>
      </c>
      <c r="N438" t="s">
        <v>68</v>
      </c>
    </row>
    <row r="439" spans="2:14" ht="10.55" customHeight="1" x14ac:dyDescent="0.25">
      <c r="B439" t="s">
        <v>19</v>
      </c>
      <c r="C439">
        <v>30363057</v>
      </c>
      <c r="D439" t="s">
        <v>1852</v>
      </c>
      <c r="E439" t="s">
        <v>1853</v>
      </c>
      <c r="F439" t="s">
        <v>1255</v>
      </c>
      <c r="G439" t="s">
        <v>1854</v>
      </c>
      <c r="H439" t="s">
        <v>521</v>
      </c>
      <c r="J439" t="s">
        <v>566</v>
      </c>
      <c r="K439" t="s">
        <v>566</v>
      </c>
      <c r="L439" t="s">
        <v>567</v>
      </c>
      <c r="M439" t="s">
        <v>61</v>
      </c>
      <c r="N439" t="s">
        <v>68</v>
      </c>
    </row>
    <row r="440" spans="2:14" ht="10.55" customHeight="1" x14ac:dyDescent="0.25">
      <c r="B440" t="s">
        <v>19</v>
      </c>
      <c r="C440">
        <v>30363057</v>
      </c>
      <c r="D440" t="s">
        <v>1852</v>
      </c>
      <c r="E440" t="s">
        <v>1853</v>
      </c>
      <c r="F440" t="s">
        <v>1255</v>
      </c>
      <c r="G440" t="s">
        <v>1854</v>
      </c>
      <c r="H440" t="s">
        <v>521</v>
      </c>
      <c r="J440" t="s">
        <v>990</v>
      </c>
      <c r="K440" t="s">
        <v>990</v>
      </c>
      <c r="L440" t="s">
        <v>991</v>
      </c>
      <c r="M440" t="s">
        <v>61</v>
      </c>
      <c r="N440" t="s">
        <v>68</v>
      </c>
    </row>
    <row r="441" spans="2:14" ht="10.55" customHeight="1" x14ac:dyDescent="0.25">
      <c r="B441" t="s">
        <v>19</v>
      </c>
      <c r="C441">
        <v>30363057</v>
      </c>
      <c r="D441" t="s">
        <v>1852</v>
      </c>
      <c r="E441" t="s">
        <v>1853</v>
      </c>
      <c r="F441" t="s">
        <v>1255</v>
      </c>
      <c r="G441" t="s">
        <v>1854</v>
      </c>
      <c r="J441" t="s">
        <v>605</v>
      </c>
      <c r="K441" t="s">
        <v>605</v>
      </c>
      <c r="L441" t="s">
        <v>606</v>
      </c>
      <c r="N441" t="s">
        <v>68</v>
      </c>
    </row>
    <row r="442" spans="2:14" ht="10.55" customHeight="1" x14ac:dyDescent="0.25">
      <c r="B442" t="s">
        <v>19</v>
      </c>
      <c r="C442">
        <v>30358319</v>
      </c>
      <c r="D442" t="s">
        <v>1855</v>
      </c>
      <c r="E442" t="s">
        <v>1856</v>
      </c>
      <c r="F442" t="s">
        <v>670</v>
      </c>
      <c r="G442" t="s">
        <v>1857</v>
      </c>
      <c r="H442" t="s">
        <v>522</v>
      </c>
      <c r="J442" t="s">
        <v>672</v>
      </c>
      <c r="K442" t="s">
        <v>672</v>
      </c>
      <c r="L442" t="s">
        <v>673</v>
      </c>
      <c r="M442" t="s">
        <v>61</v>
      </c>
      <c r="N442" t="s">
        <v>68</v>
      </c>
    </row>
    <row r="443" spans="2:14" ht="10.55" customHeight="1" x14ac:dyDescent="0.25">
      <c r="B443" t="s">
        <v>19</v>
      </c>
      <c r="C443">
        <v>30992266</v>
      </c>
      <c r="D443" t="s">
        <v>1858</v>
      </c>
      <c r="E443" t="s">
        <v>1859</v>
      </c>
      <c r="F443" t="s">
        <v>850</v>
      </c>
      <c r="G443" t="s">
        <v>1860</v>
      </c>
      <c r="H443" t="s">
        <v>521</v>
      </c>
      <c r="J443" t="s">
        <v>823</v>
      </c>
      <c r="K443" t="s">
        <v>823</v>
      </c>
      <c r="L443" t="s">
        <v>824</v>
      </c>
      <c r="M443" t="s">
        <v>61</v>
      </c>
      <c r="N443" t="s">
        <v>68</v>
      </c>
    </row>
    <row r="444" spans="2:14" ht="10.55" customHeight="1" x14ac:dyDescent="0.25">
      <c r="B444" t="s">
        <v>19</v>
      </c>
      <c r="C444">
        <v>31025863</v>
      </c>
      <c r="D444" t="s">
        <v>1861</v>
      </c>
      <c r="E444" t="s">
        <v>1862</v>
      </c>
      <c r="F444" t="s">
        <v>44</v>
      </c>
      <c r="G444" t="s">
        <v>1863</v>
      </c>
      <c r="H444" t="s">
        <v>521</v>
      </c>
      <c r="J444" t="s">
        <v>71</v>
      </c>
      <c r="K444" t="s">
        <v>71</v>
      </c>
      <c r="L444" t="s">
        <v>76</v>
      </c>
      <c r="M444" t="s">
        <v>61</v>
      </c>
      <c r="N444" t="s">
        <v>68</v>
      </c>
    </row>
    <row r="445" spans="2:14" ht="10.55" customHeight="1" x14ac:dyDescent="0.25">
      <c r="B445" t="s">
        <v>19</v>
      </c>
      <c r="C445">
        <v>31581375</v>
      </c>
      <c r="D445" t="s">
        <v>1864</v>
      </c>
      <c r="E445" t="s">
        <v>1865</v>
      </c>
      <c r="F445" t="s">
        <v>609</v>
      </c>
      <c r="G445" t="s">
        <v>1866</v>
      </c>
      <c r="H445" t="s">
        <v>516</v>
      </c>
      <c r="J445" t="s">
        <v>611</v>
      </c>
      <c r="K445" t="s">
        <v>611</v>
      </c>
      <c r="L445" t="s">
        <v>612</v>
      </c>
      <c r="M445" t="s">
        <v>61</v>
      </c>
      <c r="N445" t="s">
        <v>68</v>
      </c>
    </row>
    <row r="446" spans="2:14" ht="10.55" customHeight="1" x14ac:dyDescent="0.25">
      <c r="B446" t="s">
        <v>19</v>
      </c>
      <c r="C446">
        <v>28868883</v>
      </c>
      <c r="D446" t="s">
        <v>1867</v>
      </c>
      <c r="E446" t="s">
        <v>1868</v>
      </c>
      <c r="F446" t="s">
        <v>843</v>
      </c>
      <c r="G446" t="s">
        <v>1869</v>
      </c>
      <c r="H446" t="s">
        <v>521</v>
      </c>
      <c r="J446" t="s">
        <v>560</v>
      </c>
      <c r="K446" t="s">
        <v>560</v>
      </c>
      <c r="L446" t="s">
        <v>561</v>
      </c>
      <c r="M446" t="s">
        <v>61</v>
      </c>
      <c r="N446" t="s">
        <v>68</v>
      </c>
    </row>
    <row r="447" spans="2:14" ht="10.55" customHeight="1" x14ac:dyDescent="0.25">
      <c r="B447" t="s">
        <v>19</v>
      </c>
      <c r="C447">
        <v>31341244</v>
      </c>
      <c r="D447" t="s">
        <v>1870</v>
      </c>
      <c r="E447" t="s">
        <v>1871</v>
      </c>
      <c r="F447" t="s">
        <v>756</v>
      </c>
      <c r="G447" t="s">
        <v>1872</v>
      </c>
      <c r="J447" t="s">
        <v>744</v>
      </c>
      <c r="K447" t="s">
        <v>744</v>
      </c>
      <c r="L447" t="s">
        <v>745</v>
      </c>
      <c r="N447" t="s">
        <v>68</v>
      </c>
    </row>
    <row r="448" spans="2:14" ht="10.55" customHeight="1" x14ac:dyDescent="0.25">
      <c r="B448" t="s">
        <v>19</v>
      </c>
      <c r="C448">
        <v>28979613</v>
      </c>
      <c r="D448" t="s">
        <v>1873</v>
      </c>
      <c r="E448" t="s">
        <v>1874</v>
      </c>
      <c r="F448" t="s">
        <v>1875</v>
      </c>
      <c r="G448" t="s">
        <v>1876</v>
      </c>
      <c r="H448" t="s">
        <v>521</v>
      </c>
      <c r="J448" t="s">
        <v>71</v>
      </c>
      <c r="K448" t="s">
        <v>71</v>
      </c>
      <c r="L448" t="s">
        <v>76</v>
      </c>
      <c r="M448" t="s">
        <v>61</v>
      </c>
      <c r="N448" t="s">
        <v>68</v>
      </c>
    </row>
    <row r="449" spans="2:14" ht="10.55" customHeight="1" x14ac:dyDescent="0.25">
      <c r="B449" t="s">
        <v>19</v>
      </c>
      <c r="C449">
        <v>28054636</v>
      </c>
      <c r="D449" t="s">
        <v>1877</v>
      </c>
      <c r="E449" t="s">
        <v>1878</v>
      </c>
      <c r="F449" t="s">
        <v>603</v>
      </c>
      <c r="G449" t="s">
        <v>1879</v>
      </c>
      <c r="H449" t="s">
        <v>521</v>
      </c>
      <c r="J449" t="s">
        <v>660</v>
      </c>
      <c r="K449" t="s">
        <v>660</v>
      </c>
      <c r="L449" t="s">
        <v>661</v>
      </c>
      <c r="M449" t="s">
        <v>61</v>
      </c>
      <c r="N449" t="s">
        <v>68</v>
      </c>
    </row>
    <row r="450" spans="2:14" ht="10.55" customHeight="1" x14ac:dyDescent="0.25">
      <c r="B450" t="s">
        <v>19</v>
      </c>
      <c r="C450">
        <v>31528168</v>
      </c>
      <c r="D450" t="s">
        <v>1880</v>
      </c>
      <c r="E450" t="s">
        <v>1881</v>
      </c>
      <c r="F450" t="s">
        <v>570</v>
      </c>
      <c r="G450" t="s">
        <v>1882</v>
      </c>
      <c r="J450" t="s">
        <v>572</v>
      </c>
      <c r="K450" t="s">
        <v>572</v>
      </c>
      <c r="L450" t="s">
        <v>573</v>
      </c>
      <c r="N450" t="s">
        <v>68</v>
      </c>
    </row>
    <row r="451" spans="2:14" ht="10.55" customHeight="1" x14ac:dyDescent="0.25">
      <c r="B451" t="s">
        <v>19</v>
      </c>
      <c r="C451">
        <v>27573591</v>
      </c>
      <c r="D451" t="s">
        <v>1883</v>
      </c>
      <c r="E451" t="s">
        <v>1884</v>
      </c>
      <c r="F451" t="s">
        <v>640</v>
      </c>
      <c r="G451" t="s">
        <v>1885</v>
      </c>
      <c r="J451" t="s">
        <v>642</v>
      </c>
      <c r="K451" t="s">
        <v>642</v>
      </c>
      <c r="L451" t="s">
        <v>643</v>
      </c>
      <c r="N451" t="s">
        <v>68</v>
      </c>
    </row>
    <row r="452" spans="2:14" ht="10.55" customHeight="1" x14ac:dyDescent="0.25">
      <c r="B452" t="s">
        <v>19</v>
      </c>
      <c r="C452">
        <v>28857540</v>
      </c>
      <c r="D452" t="s">
        <v>1886</v>
      </c>
      <c r="E452" t="s">
        <v>1887</v>
      </c>
      <c r="F452" t="s">
        <v>781</v>
      </c>
      <c r="G452" t="s">
        <v>1888</v>
      </c>
      <c r="J452" t="s">
        <v>566</v>
      </c>
      <c r="K452" t="s">
        <v>566</v>
      </c>
      <c r="L452" t="s">
        <v>567</v>
      </c>
      <c r="N452" t="s">
        <v>68</v>
      </c>
    </row>
    <row r="453" spans="2:14" ht="10.55" customHeight="1" x14ac:dyDescent="0.25">
      <c r="B453" t="s">
        <v>19</v>
      </c>
      <c r="C453">
        <v>30802616</v>
      </c>
      <c r="D453" t="s">
        <v>1889</v>
      </c>
      <c r="E453" t="s">
        <v>1890</v>
      </c>
      <c r="F453" t="s">
        <v>723</v>
      </c>
      <c r="G453" t="s">
        <v>1891</v>
      </c>
      <c r="J453" t="s">
        <v>725</v>
      </c>
      <c r="K453" t="s">
        <v>725</v>
      </c>
      <c r="L453" t="s">
        <v>726</v>
      </c>
      <c r="N453" t="s">
        <v>68</v>
      </c>
    </row>
    <row r="454" spans="2:14" ht="10.55" customHeight="1" x14ac:dyDescent="0.25">
      <c r="B454" t="s">
        <v>19</v>
      </c>
      <c r="C454">
        <v>31229282</v>
      </c>
      <c r="D454" t="s">
        <v>1892</v>
      </c>
      <c r="E454" t="s">
        <v>1893</v>
      </c>
      <c r="F454" t="s">
        <v>640</v>
      </c>
      <c r="G454" t="s">
        <v>1894</v>
      </c>
      <c r="H454" t="s">
        <v>521</v>
      </c>
      <c r="J454" t="s">
        <v>623</v>
      </c>
      <c r="K454" t="s">
        <v>623</v>
      </c>
      <c r="L454" t="s">
        <v>624</v>
      </c>
      <c r="M454" t="s">
        <v>61</v>
      </c>
      <c r="N454" t="s">
        <v>244</v>
      </c>
    </row>
    <row r="455" spans="2:14" ht="10.55" customHeight="1" x14ac:dyDescent="0.25">
      <c r="B455" t="s">
        <v>19</v>
      </c>
      <c r="C455">
        <v>31229282</v>
      </c>
      <c r="D455" t="s">
        <v>1892</v>
      </c>
      <c r="E455" t="s">
        <v>1893</v>
      </c>
      <c r="F455" t="s">
        <v>640</v>
      </c>
      <c r="G455" t="s">
        <v>1894</v>
      </c>
      <c r="H455" t="s">
        <v>521</v>
      </c>
      <c r="J455" t="s">
        <v>1187</v>
      </c>
      <c r="K455" t="s">
        <v>1187</v>
      </c>
      <c r="L455" t="s">
        <v>1188</v>
      </c>
      <c r="M455" t="s">
        <v>61</v>
      </c>
      <c r="N455" t="s">
        <v>244</v>
      </c>
    </row>
    <row r="456" spans="2:14" ht="10.55" customHeight="1" x14ac:dyDescent="0.25">
      <c r="B456" t="s">
        <v>19</v>
      </c>
      <c r="C456">
        <v>31229282</v>
      </c>
      <c r="D456" t="s">
        <v>1892</v>
      </c>
      <c r="E456" t="s">
        <v>1893</v>
      </c>
      <c r="F456" t="s">
        <v>640</v>
      </c>
      <c r="G456" t="s">
        <v>1894</v>
      </c>
      <c r="H456" t="s">
        <v>521</v>
      </c>
      <c r="J456" t="s">
        <v>672</v>
      </c>
      <c r="K456" t="s">
        <v>672</v>
      </c>
      <c r="L456" t="s">
        <v>673</v>
      </c>
      <c r="M456" t="s">
        <v>61</v>
      </c>
      <c r="N456" t="s">
        <v>244</v>
      </c>
    </row>
    <row r="457" spans="2:14" ht="10.55" customHeight="1" x14ac:dyDescent="0.25">
      <c r="B457" t="s">
        <v>19</v>
      </c>
      <c r="C457">
        <v>31229282</v>
      </c>
      <c r="D457" t="s">
        <v>1892</v>
      </c>
      <c r="E457" t="s">
        <v>1893</v>
      </c>
      <c r="F457" t="s">
        <v>640</v>
      </c>
      <c r="G457" t="s">
        <v>1894</v>
      </c>
      <c r="H457" t="s">
        <v>521</v>
      </c>
      <c r="J457" t="s">
        <v>560</v>
      </c>
      <c r="K457" t="s">
        <v>560</v>
      </c>
      <c r="L457" t="s">
        <v>561</v>
      </c>
      <c r="M457" t="s">
        <v>61</v>
      </c>
      <c r="N457" t="s">
        <v>244</v>
      </c>
    </row>
    <row r="458" spans="2:14" ht="10.55" customHeight="1" x14ac:dyDescent="0.25">
      <c r="B458" t="s">
        <v>19</v>
      </c>
      <c r="C458">
        <v>31229282</v>
      </c>
      <c r="D458" t="s">
        <v>1892</v>
      </c>
      <c r="E458" t="s">
        <v>1893</v>
      </c>
      <c r="F458" t="s">
        <v>640</v>
      </c>
      <c r="G458" t="s">
        <v>1894</v>
      </c>
      <c r="H458" t="s">
        <v>521</v>
      </c>
      <c r="J458" t="s">
        <v>566</v>
      </c>
      <c r="K458" t="s">
        <v>566</v>
      </c>
      <c r="L458" t="s">
        <v>567</v>
      </c>
      <c r="M458" t="s">
        <v>61</v>
      </c>
      <c r="N458" t="s">
        <v>244</v>
      </c>
    </row>
    <row r="459" spans="2:14" ht="10.55" customHeight="1" x14ac:dyDescent="0.25">
      <c r="B459" t="s">
        <v>19</v>
      </c>
      <c r="C459">
        <v>31229282</v>
      </c>
      <c r="D459" t="s">
        <v>1892</v>
      </c>
      <c r="E459" t="s">
        <v>1893</v>
      </c>
      <c r="F459" t="s">
        <v>640</v>
      </c>
      <c r="G459" t="s">
        <v>1894</v>
      </c>
      <c r="H459" t="s">
        <v>521</v>
      </c>
      <c r="J459" t="s">
        <v>823</v>
      </c>
      <c r="K459" t="s">
        <v>823</v>
      </c>
      <c r="L459" t="s">
        <v>824</v>
      </c>
      <c r="M459" t="s">
        <v>61</v>
      </c>
      <c r="N459" t="s">
        <v>244</v>
      </c>
    </row>
    <row r="460" spans="2:14" ht="10.55" customHeight="1" x14ac:dyDescent="0.25">
      <c r="B460" t="s">
        <v>19</v>
      </c>
      <c r="C460">
        <v>28821278</v>
      </c>
      <c r="D460" t="s">
        <v>1895</v>
      </c>
      <c r="E460" t="s">
        <v>1896</v>
      </c>
      <c r="F460" t="s">
        <v>609</v>
      </c>
      <c r="G460" t="s">
        <v>1897</v>
      </c>
      <c r="H460" t="s">
        <v>521</v>
      </c>
      <c r="J460" t="s">
        <v>611</v>
      </c>
      <c r="K460" t="s">
        <v>611</v>
      </c>
      <c r="L460" t="s">
        <v>612</v>
      </c>
      <c r="M460" t="s">
        <v>61</v>
      </c>
      <c r="N460" t="s">
        <v>244</v>
      </c>
    </row>
    <row r="461" spans="2:14" ht="10.55" customHeight="1" x14ac:dyDescent="0.25">
      <c r="B461" t="s">
        <v>19</v>
      </c>
      <c r="C461">
        <v>31644674</v>
      </c>
      <c r="D461" t="s">
        <v>1898</v>
      </c>
      <c r="E461" t="s">
        <v>1899</v>
      </c>
      <c r="F461" t="s">
        <v>585</v>
      </c>
      <c r="G461" t="s">
        <v>1900</v>
      </c>
      <c r="H461" t="s">
        <v>521</v>
      </c>
      <c r="J461" t="s">
        <v>566</v>
      </c>
      <c r="K461" t="s">
        <v>566</v>
      </c>
      <c r="L461" t="s">
        <v>567</v>
      </c>
      <c r="M461" t="s">
        <v>61</v>
      </c>
      <c r="N461" t="s">
        <v>68</v>
      </c>
    </row>
    <row r="462" spans="2:14" ht="10.55" customHeight="1" x14ac:dyDescent="0.25">
      <c r="B462" t="s">
        <v>19</v>
      </c>
      <c r="C462">
        <v>31171841</v>
      </c>
      <c r="D462" t="s">
        <v>1901</v>
      </c>
      <c r="E462" t="s">
        <v>1902</v>
      </c>
      <c r="F462" t="s">
        <v>1203</v>
      </c>
      <c r="G462" t="s">
        <v>1903</v>
      </c>
      <c r="J462" t="s">
        <v>1210</v>
      </c>
      <c r="K462" t="s">
        <v>1210</v>
      </c>
      <c r="L462" t="s">
        <v>1211</v>
      </c>
      <c r="N462" t="s">
        <v>68</v>
      </c>
    </row>
    <row r="463" spans="2:14" ht="10.55" customHeight="1" x14ac:dyDescent="0.25">
      <c r="B463" t="s">
        <v>19</v>
      </c>
      <c r="C463">
        <v>31616021</v>
      </c>
      <c r="D463" t="s">
        <v>1904</v>
      </c>
      <c r="E463" t="s">
        <v>1905</v>
      </c>
      <c r="F463" t="s">
        <v>664</v>
      </c>
      <c r="G463" t="s">
        <v>1906</v>
      </c>
      <c r="H463" t="s">
        <v>521</v>
      </c>
      <c r="J463" t="s">
        <v>666</v>
      </c>
      <c r="K463" t="s">
        <v>666</v>
      </c>
      <c r="L463" t="s">
        <v>667</v>
      </c>
      <c r="M463" t="s">
        <v>61</v>
      </c>
      <c r="N463" t="s">
        <v>68</v>
      </c>
    </row>
    <row r="464" spans="2:14" ht="10.55" customHeight="1" x14ac:dyDescent="0.25">
      <c r="B464" t="s">
        <v>19</v>
      </c>
      <c r="C464">
        <v>31716338</v>
      </c>
      <c r="D464" t="s">
        <v>1907</v>
      </c>
      <c r="E464" t="s">
        <v>1908</v>
      </c>
      <c r="F464" t="s">
        <v>736</v>
      </c>
      <c r="G464" t="s">
        <v>1909</v>
      </c>
      <c r="H464" t="s">
        <v>521</v>
      </c>
      <c r="J464" t="s">
        <v>738</v>
      </c>
      <c r="K464" t="s">
        <v>738</v>
      </c>
      <c r="L464" t="s">
        <v>739</v>
      </c>
      <c r="M464" t="s">
        <v>61</v>
      </c>
      <c r="N464" t="s">
        <v>68</v>
      </c>
    </row>
    <row r="465" spans="2:14" ht="10.55" customHeight="1" x14ac:dyDescent="0.25">
      <c r="B465" t="s">
        <v>19</v>
      </c>
      <c r="C465">
        <v>31528906</v>
      </c>
      <c r="D465" t="s">
        <v>1910</v>
      </c>
      <c r="E465" t="s">
        <v>1911</v>
      </c>
      <c r="F465" t="s">
        <v>570</v>
      </c>
      <c r="G465" t="s">
        <v>1912</v>
      </c>
      <c r="H465" t="s">
        <v>521</v>
      </c>
      <c r="J465" t="s">
        <v>572</v>
      </c>
      <c r="K465" t="s">
        <v>572</v>
      </c>
      <c r="L465" t="s">
        <v>573</v>
      </c>
      <c r="M465" t="s">
        <v>61</v>
      </c>
      <c r="N465" t="s">
        <v>68</v>
      </c>
    </row>
    <row r="466" spans="2:14" ht="10.55" customHeight="1" x14ac:dyDescent="0.25">
      <c r="B466" t="s">
        <v>19</v>
      </c>
      <c r="C466">
        <v>31330046</v>
      </c>
      <c r="D466" t="s">
        <v>1913</v>
      </c>
      <c r="E466" t="s">
        <v>1914</v>
      </c>
      <c r="F466" t="s">
        <v>736</v>
      </c>
      <c r="G466" t="s">
        <v>1915</v>
      </c>
      <c r="H466" t="s">
        <v>521</v>
      </c>
      <c r="J466" t="s">
        <v>71</v>
      </c>
      <c r="K466" t="s">
        <v>71</v>
      </c>
      <c r="L466" t="s">
        <v>76</v>
      </c>
      <c r="M466" t="s">
        <v>61</v>
      </c>
      <c r="N466" t="s">
        <v>244</v>
      </c>
    </row>
    <row r="467" spans="2:14" ht="10.55" customHeight="1" x14ac:dyDescent="0.25">
      <c r="B467" t="s">
        <v>19</v>
      </c>
      <c r="C467">
        <v>31330046</v>
      </c>
      <c r="D467" t="s">
        <v>1913</v>
      </c>
      <c r="E467" t="s">
        <v>1914</v>
      </c>
      <c r="F467" t="s">
        <v>736</v>
      </c>
      <c r="G467" t="s">
        <v>1915</v>
      </c>
      <c r="H467" t="s">
        <v>521</v>
      </c>
      <c r="J467" t="s">
        <v>738</v>
      </c>
      <c r="K467" t="s">
        <v>738</v>
      </c>
      <c r="L467" t="s">
        <v>739</v>
      </c>
      <c r="M467" t="s">
        <v>61</v>
      </c>
      <c r="N467" t="s">
        <v>244</v>
      </c>
    </row>
    <row r="468" spans="2:14" ht="10.55" customHeight="1" x14ac:dyDescent="0.25">
      <c r="B468" t="s">
        <v>19</v>
      </c>
      <c r="C468">
        <v>31330046</v>
      </c>
      <c r="D468" t="s">
        <v>1913</v>
      </c>
      <c r="E468" t="s">
        <v>1914</v>
      </c>
      <c r="F468" t="s">
        <v>736</v>
      </c>
      <c r="G468" t="s">
        <v>1915</v>
      </c>
      <c r="H468" t="s">
        <v>521</v>
      </c>
      <c r="J468" t="s">
        <v>725</v>
      </c>
      <c r="K468" t="s">
        <v>725</v>
      </c>
      <c r="L468" t="s">
        <v>726</v>
      </c>
      <c r="M468" t="s">
        <v>61</v>
      </c>
      <c r="N468" t="s">
        <v>244</v>
      </c>
    </row>
    <row r="469" spans="2:14" ht="10.55" customHeight="1" x14ac:dyDescent="0.25">
      <c r="B469" t="s">
        <v>19</v>
      </c>
      <c r="C469">
        <v>31667343</v>
      </c>
      <c r="D469" t="s">
        <v>1916</v>
      </c>
      <c r="E469" t="s">
        <v>1917</v>
      </c>
      <c r="F469" t="s">
        <v>652</v>
      </c>
      <c r="G469" t="s">
        <v>1918</v>
      </c>
      <c r="H469" t="s">
        <v>521</v>
      </c>
      <c r="J469" t="s">
        <v>648</v>
      </c>
      <c r="K469" t="s">
        <v>648</v>
      </c>
      <c r="L469" t="s">
        <v>649</v>
      </c>
      <c r="M469" t="s">
        <v>61</v>
      </c>
      <c r="N469" t="s">
        <v>244</v>
      </c>
    </row>
    <row r="470" spans="2:14" ht="10.55" customHeight="1" x14ac:dyDescent="0.25">
      <c r="B470" t="s">
        <v>19</v>
      </c>
      <c r="C470">
        <v>31667343</v>
      </c>
      <c r="D470" t="s">
        <v>1916</v>
      </c>
      <c r="E470" t="s">
        <v>1917</v>
      </c>
      <c r="F470" t="s">
        <v>652</v>
      </c>
      <c r="G470" t="s">
        <v>1918</v>
      </c>
      <c r="H470" t="s">
        <v>521</v>
      </c>
      <c r="J470" t="s">
        <v>1133</v>
      </c>
      <c r="K470" t="s">
        <v>1133</v>
      </c>
      <c r="L470" t="s">
        <v>1134</v>
      </c>
      <c r="M470" t="s">
        <v>61</v>
      </c>
      <c r="N470" t="s">
        <v>244</v>
      </c>
    </row>
    <row r="471" spans="2:14" ht="10.55" customHeight="1" x14ac:dyDescent="0.25">
      <c r="B471" t="s">
        <v>19</v>
      </c>
      <c r="C471">
        <v>31520341</v>
      </c>
      <c r="D471" t="s">
        <v>1919</v>
      </c>
      <c r="E471" t="s">
        <v>1920</v>
      </c>
      <c r="F471" t="s">
        <v>44</v>
      </c>
      <c r="G471" t="s">
        <v>1921</v>
      </c>
      <c r="J471" t="s">
        <v>71</v>
      </c>
      <c r="K471" t="s">
        <v>71</v>
      </c>
      <c r="L471" t="s">
        <v>76</v>
      </c>
      <c r="N471" t="s">
        <v>68</v>
      </c>
    </row>
    <row r="472" spans="2:14" ht="10.55" customHeight="1" x14ac:dyDescent="0.25">
      <c r="B472" t="s">
        <v>19</v>
      </c>
      <c r="C472">
        <v>31528512</v>
      </c>
      <c r="D472" t="s">
        <v>1922</v>
      </c>
      <c r="E472" t="s">
        <v>1923</v>
      </c>
      <c r="F472" t="s">
        <v>603</v>
      </c>
      <c r="G472" t="s">
        <v>1924</v>
      </c>
      <c r="H472" t="s">
        <v>522</v>
      </c>
      <c r="J472" t="s">
        <v>713</v>
      </c>
      <c r="K472" t="s">
        <v>713</v>
      </c>
      <c r="L472" t="s">
        <v>714</v>
      </c>
      <c r="M472" t="s">
        <v>61</v>
      </c>
      <c r="N472" t="s">
        <v>68</v>
      </c>
    </row>
    <row r="473" spans="2:14" ht="10.55" customHeight="1" x14ac:dyDescent="0.25">
      <c r="B473" t="s">
        <v>19</v>
      </c>
      <c r="C473">
        <v>28868900</v>
      </c>
      <c r="D473" t="s">
        <v>1925</v>
      </c>
      <c r="E473" t="s">
        <v>1926</v>
      </c>
      <c r="F473" t="s">
        <v>1750</v>
      </c>
      <c r="G473" t="s">
        <v>1927</v>
      </c>
      <c r="H473" t="s">
        <v>521</v>
      </c>
      <c r="J473" t="s">
        <v>672</v>
      </c>
      <c r="K473" t="s">
        <v>672</v>
      </c>
      <c r="L473" t="s">
        <v>673</v>
      </c>
      <c r="M473" t="s">
        <v>61</v>
      </c>
      <c r="N473" t="s">
        <v>68</v>
      </c>
    </row>
    <row r="474" spans="2:14" ht="10.55" customHeight="1" x14ac:dyDescent="0.25">
      <c r="B474" t="s">
        <v>19</v>
      </c>
      <c r="C474">
        <v>28868900</v>
      </c>
      <c r="D474" t="s">
        <v>1925</v>
      </c>
      <c r="E474" t="s">
        <v>1926</v>
      </c>
      <c r="F474" t="s">
        <v>1750</v>
      </c>
      <c r="G474" t="s">
        <v>1927</v>
      </c>
      <c r="H474" t="s">
        <v>521</v>
      </c>
      <c r="J474" t="s">
        <v>566</v>
      </c>
      <c r="K474" t="s">
        <v>566</v>
      </c>
      <c r="L474" t="s">
        <v>567</v>
      </c>
      <c r="M474" t="s">
        <v>61</v>
      </c>
      <c r="N474" t="s">
        <v>68</v>
      </c>
    </row>
    <row r="475" spans="2:14" ht="10.55" customHeight="1" x14ac:dyDescent="0.25">
      <c r="B475" t="s">
        <v>19</v>
      </c>
      <c r="C475">
        <v>28868900</v>
      </c>
      <c r="D475" t="s">
        <v>1925</v>
      </c>
      <c r="E475" t="s">
        <v>1926</v>
      </c>
      <c r="F475" t="s">
        <v>1750</v>
      </c>
      <c r="G475" t="s">
        <v>1927</v>
      </c>
      <c r="H475" t="s">
        <v>521</v>
      </c>
      <c r="J475" t="s">
        <v>660</v>
      </c>
      <c r="K475" t="s">
        <v>660</v>
      </c>
      <c r="L475" t="s">
        <v>661</v>
      </c>
      <c r="M475" t="s">
        <v>61</v>
      </c>
      <c r="N475" t="s">
        <v>68</v>
      </c>
    </row>
    <row r="476" spans="2:14" ht="10.55" customHeight="1" x14ac:dyDescent="0.25">
      <c r="B476" t="s">
        <v>19</v>
      </c>
      <c r="C476">
        <v>31577708</v>
      </c>
      <c r="D476" t="s">
        <v>1928</v>
      </c>
      <c r="E476" t="s">
        <v>1929</v>
      </c>
      <c r="F476" t="s">
        <v>664</v>
      </c>
      <c r="G476" t="s">
        <v>1930</v>
      </c>
      <c r="H476" t="s">
        <v>521</v>
      </c>
      <c r="J476" t="s">
        <v>1931</v>
      </c>
      <c r="K476" t="s">
        <v>1931</v>
      </c>
      <c r="L476" t="s">
        <v>1932</v>
      </c>
      <c r="M476" t="s">
        <v>61</v>
      </c>
      <c r="N476" t="s">
        <v>244</v>
      </c>
    </row>
    <row r="477" spans="2:14" ht="10.55" customHeight="1" x14ac:dyDescent="0.25">
      <c r="B477" t="s">
        <v>19</v>
      </c>
      <c r="C477">
        <v>28451478</v>
      </c>
      <c r="D477" t="s">
        <v>1933</v>
      </c>
      <c r="E477" t="s">
        <v>1934</v>
      </c>
      <c r="F477" t="s">
        <v>1181</v>
      </c>
      <c r="G477" t="s">
        <v>1935</v>
      </c>
      <c r="H477" t="s">
        <v>522</v>
      </c>
      <c r="J477" t="s">
        <v>605</v>
      </c>
      <c r="K477" t="s">
        <v>605</v>
      </c>
      <c r="L477" t="s">
        <v>606</v>
      </c>
      <c r="M477" t="s">
        <v>61</v>
      </c>
      <c r="N477" t="s">
        <v>68</v>
      </c>
    </row>
    <row r="478" spans="2:14" ht="10.55" customHeight="1" x14ac:dyDescent="0.25">
      <c r="B478" t="s">
        <v>19</v>
      </c>
      <c r="C478">
        <v>31601762</v>
      </c>
      <c r="D478" t="s">
        <v>1936</v>
      </c>
      <c r="E478" t="s">
        <v>1937</v>
      </c>
      <c r="F478" t="s">
        <v>652</v>
      </c>
      <c r="G478" t="s">
        <v>1938</v>
      </c>
      <c r="H478" t="s">
        <v>521</v>
      </c>
      <c r="J478" t="s">
        <v>648</v>
      </c>
      <c r="K478" t="s">
        <v>648</v>
      </c>
      <c r="L478" t="s">
        <v>649</v>
      </c>
      <c r="M478" t="s">
        <v>61</v>
      </c>
      <c r="N478" t="s">
        <v>68</v>
      </c>
    </row>
    <row r="479" spans="2:14" ht="10.55" customHeight="1" x14ac:dyDescent="0.25">
      <c r="B479" t="s">
        <v>19</v>
      </c>
      <c r="C479">
        <v>28821045</v>
      </c>
      <c r="D479" t="s">
        <v>1939</v>
      </c>
      <c r="E479" t="s">
        <v>1940</v>
      </c>
      <c r="F479" t="s">
        <v>723</v>
      </c>
      <c r="G479" t="s">
        <v>1941</v>
      </c>
      <c r="J479" t="s">
        <v>749</v>
      </c>
      <c r="K479" t="s">
        <v>749</v>
      </c>
      <c r="L479" t="s">
        <v>750</v>
      </c>
      <c r="N479" t="s">
        <v>68</v>
      </c>
    </row>
    <row r="480" spans="2:14" ht="10.55" customHeight="1" x14ac:dyDescent="0.25">
      <c r="B480" t="s">
        <v>19</v>
      </c>
      <c r="C480">
        <v>30838588</v>
      </c>
      <c r="D480" t="s">
        <v>1942</v>
      </c>
      <c r="E480" t="s">
        <v>1943</v>
      </c>
      <c r="F480" t="s">
        <v>609</v>
      </c>
      <c r="G480" t="s">
        <v>1944</v>
      </c>
      <c r="H480" t="s">
        <v>521</v>
      </c>
      <c r="J480" t="s">
        <v>817</v>
      </c>
      <c r="K480" t="s">
        <v>817</v>
      </c>
      <c r="L480" t="s">
        <v>818</v>
      </c>
      <c r="M480" t="s">
        <v>61</v>
      </c>
      <c r="N480" t="s">
        <v>68</v>
      </c>
    </row>
    <row r="481" spans="2:14" ht="10.55" customHeight="1" x14ac:dyDescent="0.25">
      <c r="B481" t="s">
        <v>19</v>
      </c>
      <c r="C481">
        <v>30838588</v>
      </c>
      <c r="D481" t="s">
        <v>1942</v>
      </c>
      <c r="E481" t="s">
        <v>1943</v>
      </c>
      <c r="F481" t="s">
        <v>609</v>
      </c>
      <c r="G481" t="s">
        <v>1944</v>
      </c>
      <c r="H481" t="s">
        <v>521</v>
      </c>
      <c r="J481" t="s">
        <v>611</v>
      </c>
      <c r="K481" t="s">
        <v>611</v>
      </c>
      <c r="L481" t="s">
        <v>612</v>
      </c>
      <c r="M481" t="s">
        <v>61</v>
      </c>
      <c r="N481" t="s">
        <v>68</v>
      </c>
    </row>
    <row r="482" spans="2:14" ht="10.55" customHeight="1" x14ac:dyDescent="0.25">
      <c r="B482" t="s">
        <v>19</v>
      </c>
      <c r="C482">
        <v>26357854</v>
      </c>
      <c r="D482" t="s">
        <v>1945</v>
      </c>
      <c r="E482" t="s">
        <v>1946</v>
      </c>
      <c r="F482" t="s">
        <v>1947</v>
      </c>
      <c r="G482" t="s">
        <v>1948</v>
      </c>
      <c r="H482" t="s">
        <v>521</v>
      </c>
      <c r="J482" t="s">
        <v>875</v>
      </c>
      <c r="K482" t="s">
        <v>875</v>
      </c>
      <c r="L482" t="s">
        <v>876</v>
      </c>
      <c r="M482" t="s">
        <v>61</v>
      </c>
      <c r="N482" t="s">
        <v>68</v>
      </c>
    </row>
    <row r="483" spans="2:14" ht="10.55" customHeight="1" x14ac:dyDescent="0.25">
      <c r="B483" t="s">
        <v>19</v>
      </c>
      <c r="C483">
        <v>26360921</v>
      </c>
      <c r="D483" t="s">
        <v>1949</v>
      </c>
      <c r="E483" t="s">
        <v>1950</v>
      </c>
      <c r="F483" t="s">
        <v>570</v>
      </c>
      <c r="G483" t="s">
        <v>1951</v>
      </c>
      <c r="H483" t="s">
        <v>521</v>
      </c>
      <c r="J483" t="s">
        <v>572</v>
      </c>
      <c r="K483" t="s">
        <v>572</v>
      </c>
      <c r="L483" t="s">
        <v>573</v>
      </c>
      <c r="M483" t="s">
        <v>61</v>
      </c>
      <c r="N483" t="s">
        <v>68</v>
      </c>
    </row>
    <row r="484" spans="2:14" ht="10.55" customHeight="1" x14ac:dyDescent="0.25">
      <c r="B484" t="s">
        <v>19</v>
      </c>
      <c r="C484">
        <v>26773009</v>
      </c>
      <c r="D484" t="s">
        <v>1952</v>
      </c>
      <c r="E484" t="s">
        <v>1953</v>
      </c>
      <c r="F484" t="s">
        <v>723</v>
      </c>
      <c r="G484" t="s">
        <v>1954</v>
      </c>
      <c r="H484" t="s">
        <v>521</v>
      </c>
      <c r="J484" t="s">
        <v>725</v>
      </c>
      <c r="K484" t="s">
        <v>725</v>
      </c>
      <c r="L484" t="s">
        <v>726</v>
      </c>
      <c r="M484" t="s">
        <v>61</v>
      </c>
      <c r="N484" t="s">
        <v>68</v>
      </c>
    </row>
    <row r="485" spans="2:14" ht="10.55" customHeight="1" x14ac:dyDescent="0.25">
      <c r="B485" t="s">
        <v>19</v>
      </c>
      <c r="C485">
        <v>31628264</v>
      </c>
      <c r="D485" t="s">
        <v>1955</v>
      </c>
      <c r="E485" t="s">
        <v>1956</v>
      </c>
      <c r="F485" t="s">
        <v>1026</v>
      </c>
      <c r="G485" t="s">
        <v>1957</v>
      </c>
      <c r="H485" t="s">
        <v>521</v>
      </c>
      <c r="J485" t="s">
        <v>705</v>
      </c>
      <c r="K485" t="s">
        <v>705</v>
      </c>
      <c r="L485" t="s">
        <v>706</v>
      </c>
      <c r="M485" t="s">
        <v>61</v>
      </c>
      <c r="N485" t="s">
        <v>68</v>
      </c>
    </row>
    <row r="486" spans="2:14" ht="10.55" customHeight="1" x14ac:dyDescent="0.25">
      <c r="B486" t="s">
        <v>19</v>
      </c>
      <c r="C486">
        <v>31343642</v>
      </c>
      <c r="D486" t="s">
        <v>1958</v>
      </c>
      <c r="E486" t="s">
        <v>1959</v>
      </c>
      <c r="F486" t="s">
        <v>652</v>
      </c>
      <c r="G486" t="s">
        <v>1960</v>
      </c>
      <c r="H486" t="s">
        <v>521</v>
      </c>
      <c r="J486" t="s">
        <v>648</v>
      </c>
      <c r="K486" t="s">
        <v>648</v>
      </c>
      <c r="L486" t="s">
        <v>649</v>
      </c>
      <c r="M486" t="s">
        <v>61</v>
      </c>
      <c r="N486" t="s">
        <v>68</v>
      </c>
    </row>
    <row r="487" spans="2:14" ht="10.55" customHeight="1" x14ac:dyDescent="0.25">
      <c r="B487" t="s">
        <v>19</v>
      </c>
      <c r="C487">
        <v>31391216</v>
      </c>
      <c r="D487" t="s">
        <v>1961</v>
      </c>
      <c r="E487" t="s">
        <v>1962</v>
      </c>
      <c r="F487" t="s">
        <v>670</v>
      </c>
      <c r="G487" t="s">
        <v>1963</v>
      </c>
      <c r="H487" t="s">
        <v>519</v>
      </c>
      <c r="J487" t="s">
        <v>672</v>
      </c>
      <c r="K487" t="s">
        <v>672</v>
      </c>
      <c r="L487" t="s">
        <v>673</v>
      </c>
      <c r="M487" t="s">
        <v>61</v>
      </c>
      <c r="N487" t="s">
        <v>68</v>
      </c>
    </row>
    <row r="488" spans="2:14" ht="10.55" customHeight="1" x14ac:dyDescent="0.25">
      <c r="B488" t="s">
        <v>19</v>
      </c>
      <c r="C488">
        <v>31225170</v>
      </c>
      <c r="D488" t="s">
        <v>1964</v>
      </c>
      <c r="E488" t="s">
        <v>1965</v>
      </c>
      <c r="F488" t="s">
        <v>1541</v>
      </c>
      <c r="G488" t="s">
        <v>1966</v>
      </c>
      <c r="J488" t="s">
        <v>71</v>
      </c>
      <c r="K488" t="s">
        <v>71</v>
      </c>
      <c r="L488" t="s">
        <v>76</v>
      </c>
      <c r="N488" t="s">
        <v>68</v>
      </c>
    </row>
    <row r="489" spans="2:14" ht="10.55" customHeight="1" x14ac:dyDescent="0.25">
      <c r="B489" t="s">
        <v>19</v>
      </c>
      <c r="C489">
        <v>31528959</v>
      </c>
      <c r="D489" t="s">
        <v>1967</v>
      </c>
      <c r="E489" t="s">
        <v>1968</v>
      </c>
      <c r="F489" t="s">
        <v>676</v>
      </c>
      <c r="G489" t="s">
        <v>1969</v>
      </c>
      <c r="H489" t="s">
        <v>522</v>
      </c>
      <c r="J489" t="s">
        <v>678</v>
      </c>
      <c r="K489" t="s">
        <v>678</v>
      </c>
      <c r="L489" t="s">
        <v>679</v>
      </c>
      <c r="M489" t="s">
        <v>61</v>
      </c>
      <c r="N489" t="s">
        <v>68</v>
      </c>
    </row>
    <row r="490" spans="2:14" ht="10.55" customHeight="1" x14ac:dyDescent="0.25">
      <c r="B490" t="s">
        <v>19</v>
      </c>
      <c r="C490">
        <v>26509167</v>
      </c>
      <c r="D490" t="s">
        <v>1970</v>
      </c>
      <c r="E490" t="s">
        <v>1971</v>
      </c>
      <c r="F490" t="s">
        <v>1972</v>
      </c>
      <c r="G490" t="s">
        <v>1973</v>
      </c>
      <c r="H490" t="s">
        <v>521</v>
      </c>
      <c r="J490" t="s">
        <v>690</v>
      </c>
      <c r="K490" t="s">
        <v>690</v>
      </c>
      <c r="L490" t="s">
        <v>691</v>
      </c>
      <c r="M490" t="s">
        <v>61</v>
      </c>
      <c r="N490" t="s">
        <v>68</v>
      </c>
    </row>
    <row r="491" spans="2:14" ht="10.55" customHeight="1" x14ac:dyDescent="0.25">
      <c r="B491" t="s">
        <v>19</v>
      </c>
      <c r="C491">
        <v>26785891</v>
      </c>
      <c r="D491" t="s">
        <v>1974</v>
      </c>
      <c r="E491" t="s">
        <v>1975</v>
      </c>
      <c r="F491" t="s">
        <v>1976</v>
      </c>
      <c r="G491" t="s">
        <v>1977</v>
      </c>
      <c r="J491" t="s">
        <v>587</v>
      </c>
      <c r="K491" t="s">
        <v>587</v>
      </c>
      <c r="L491" t="s">
        <v>588</v>
      </c>
      <c r="N491" t="s">
        <v>68</v>
      </c>
    </row>
    <row r="492" spans="2:14" ht="10.55" customHeight="1" x14ac:dyDescent="0.25">
      <c r="B492" t="s">
        <v>19</v>
      </c>
      <c r="C492">
        <v>26785891</v>
      </c>
      <c r="D492" t="s">
        <v>1974</v>
      </c>
      <c r="E492" t="s">
        <v>1975</v>
      </c>
      <c r="F492" t="s">
        <v>1976</v>
      </c>
      <c r="G492" t="s">
        <v>1977</v>
      </c>
      <c r="J492" t="s">
        <v>744</v>
      </c>
      <c r="K492" t="s">
        <v>744</v>
      </c>
      <c r="L492" t="s">
        <v>745</v>
      </c>
      <c r="N492" t="s">
        <v>68</v>
      </c>
    </row>
    <row r="493" spans="2:14" ht="10.55" customHeight="1" x14ac:dyDescent="0.25">
      <c r="B493" t="s">
        <v>19</v>
      </c>
      <c r="C493">
        <v>26785891</v>
      </c>
      <c r="D493" t="s">
        <v>1974</v>
      </c>
      <c r="E493" t="s">
        <v>1975</v>
      </c>
      <c r="F493" t="s">
        <v>1976</v>
      </c>
      <c r="G493" t="s">
        <v>1977</v>
      </c>
      <c r="J493" t="s">
        <v>611</v>
      </c>
      <c r="K493" t="s">
        <v>611</v>
      </c>
      <c r="L493" t="s">
        <v>612</v>
      </c>
      <c r="N493" t="s">
        <v>68</v>
      </c>
    </row>
    <row r="494" spans="2:14" ht="10.55" customHeight="1" x14ac:dyDescent="0.25">
      <c r="B494" t="s">
        <v>19</v>
      </c>
      <c r="C494">
        <v>26511072</v>
      </c>
      <c r="D494" t="s">
        <v>1978</v>
      </c>
      <c r="E494" t="s">
        <v>1975</v>
      </c>
      <c r="F494" t="s">
        <v>1979</v>
      </c>
      <c r="G494" t="s">
        <v>1977</v>
      </c>
      <c r="J494" t="s">
        <v>875</v>
      </c>
      <c r="K494" t="s">
        <v>875</v>
      </c>
      <c r="L494" t="s">
        <v>876</v>
      </c>
      <c r="N494" t="s">
        <v>68</v>
      </c>
    </row>
    <row r="495" spans="2:14" ht="10.55" customHeight="1" x14ac:dyDescent="0.25">
      <c r="B495" t="s">
        <v>19</v>
      </c>
      <c r="C495">
        <v>26357615</v>
      </c>
      <c r="D495" t="s">
        <v>1980</v>
      </c>
      <c r="E495" t="s">
        <v>1981</v>
      </c>
      <c r="F495" t="s">
        <v>703</v>
      </c>
      <c r="G495" t="s">
        <v>1982</v>
      </c>
      <c r="H495" t="s">
        <v>521</v>
      </c>
      <c r="J495" t="s">
        <v>605</v>
      </c>
      <c r="K495" t="s">
        <v>605</v>
      </c>
      <c r="L495" t="s">
        <v>606</v>
      </c>
      <c r="M495" t="s">
        <v>61</v>
      </c>
      <c r="N495" t="s">
        <v>68</v>
      </c>
    </row>
    <row r="496" spans="2:14" ht="10.55" customHeight="1" x14ac:dyDescent="0.25">
      <c r="B496" t="s">
        <v>19</v>
      </c>
      <c r="C496">
        <v>31531000</v>
      </c>
      <c r="D496" t="s">
        <v>1983</v>
      </c>
      <c r="E496" t="s">
        <v>1984</v>
      </c>
      <c r="F496" t="s">
        <v>1985</v>
      </c>
      <c r="G496" t="s">
        <v>1986</v>
      </c>
      <c r="J496" t="s">
        <v>913</v>
      </c>
      <c r="K496" t="s">
        <v>913</v>
      </c>
      <c r="L496" t="s">
        <v>914</v>
      </c>
      <c r="N496" t="s">
        <v>68</v>
      </c>
    </row>
    <row r="497" spans="2:14" ht="10.55" customHeight="1" x14ac:dyDescent="0.25">
      <c r="B497" t="s">
        <v>19</v>
      </c>
      <c r="C497">
        <v>26324387</v>
      </c>
      <c r="D497" t="s">
        <v>1987</v>
      </c>
      <c r="E497" t="s">
        <v>1988</v>
      </c>
      <c r="F497" t="s">
        <v>1989</v>
      </c>
      <c r="G497" t="s">
        <v>1990</v>
      </c>
      <c r="J497" t="s">
        <v>725</v>
      </c>
      <c r="K497" t="s">
        <v>725</v>
      </c>
      <c r="L497" t="s">
        <v>726</v>
      </c>
      <c r="N497" t="s">
        <v>68</v>
      </c>
    </row>
    <row r="498" spans="2:14" ht="10.55" customHeight="1" x14ac:dyDescent="0.25">
      <c r="B498" t="s">
        <v>19</v>
      </c>
      <c r="C498">
        <v>26357742</v>
      </c>
      <c r="D498" t="s">
        <v>1991</v>
      </c>
      <c r="E498" t="s">
        <v>1992</v>
      </c>
      <c r="F498" t="s">
        <v>723</v>
      </c>
      <c r="G498" t="s">
        <v>1993</v>
      </c>
      <c r="H498" t="s">
        <v>521</v>
      </c>
      <c r="J498" t="s">
        <v>725</v>
      </c>
      <c r="K498" t="s">
        <v>725</v>
      </c>
      <c r="L498" t="s">
        <v>726</v>
      </c>
      <c r="M498" t="s">
        <v>61</v>
      </c>
      <c r="N498" t="s">
        <v>68</v>
      </c>
    </row>
    <row r="499" spans="2:14" ht="10.55" customHeight="1" x14ac:dyDescent="0.25">
      <c r="B499" t="s">
        <v>19</v>
      </c>
      <c r="C499">
        <v>26361016</v>
      </c>
      <c r="D499" t="s">
        <v>1994</v>
      </c>
      <c r="E499" t="s">
        <v>1995</v>
      </c>
      <c r="F499" t="s">
        <v>1996</v>
      </c>
      <c r="G499" t="s">
        <v>1997</v>
      </c>
      <c r="H499" t="s">
        <v>521</v>
      </c>
      <c r="J499" t="s">
        <v>642</v>
      </c>
      <c r="K499" t="s">
        <v>642</v>
      </c>
      <c r="L499" t="s">
        <v>643</v>
      </c>
      <c r="M499" t="s">
        <v>61</v>
      </c>
      <c r="N499" t="s">
        <v>68</v>
      </c>
    </row>
    <row r="500" spans="2:14" ht="10.55" customHeight="1" x14ac:dyDescent="0.25">
      <c r="B500" t="s">
        <v>19</v>
      </c>
      <c r="C500">
        <v>26409916</v>
      </c>
      <c r="D500" t="s">
        <v>1998</v>
      </c>
      <c r="E500" t="s">
        <v>1999</v>
      </c>
      <c r="F500" t="s">
        <v>1989</v>
      </c>
      <c r="G500" t="s">
        <v>2000</v>
      </c>
      <c r="J500" t="s">
        <v>71</v>
      </c>
      <c r="K500" t="s">
        <v>71</v>
      </c>
      <c r="L500" t="s">
        <v>76</v>
      </c>
      <c r="N500" t="s">
        <v>68</v>
      </c>
    </row>
    <row r="501" spans="2:14" ht="10.55" customHeight="1" x14ac:dyDescent="0.25">
      <c r="B501" t="s">
        <v>19</v>
      </c>
      <c r="C501">
        <v>26409916</v>
      </c>
      <c r="D501" t="s">
        <v>1998</v>
      </c>
      <c r="E501" t="s">
        <v>1999</v>
      </c>
      <c r="F501" t="s">
        <v>1989</v>
      </c>
      <c r="G501" t="s">
        <v>2000</v>
      </c>
      <c r="J501" t="s">
        <v>725</v>
      </c>
      <c r="K501" t="s">
        <v>725</v>
      </c>
      <c r="L501" t="s">
        <v>726</v>
      </c>
      <c r="N501" t="s">
        <v>68</v>
      </c>
    </row>
    <row r="502" spans="2:14" ht="10.55" customHeight="1" x14ac:dyDescent="0.25">
      <c r="B502" t="s">
        <v>19</v>
      </c>
      <c r="C502">
        <v>26409916</v>
      </c>
      <c r="D502" t="s">
        <v>1998</v>
      </c>
      <c r="E502" t="s">
        <v>1999</v>
      </c>
      <c r="F502" t="s">
        <v>1989</v>
      </c>
      <c r="G502" t="s">
        <v>2000</v>
      </c>
      <c r="J502" t="s">
        <v>572</v>
      </c>
      <c r="K502" t="s">
        <v>572</v>
      </c>
      <c r="L502" t="s">
        <v>573</v>
      </c>
      <c r="N502" t="s">
        <v>68</v>
      </c>
    </row>
    <row r="503" spans="2:14" ht="10.55" customHeight="1" x14ac:dyDescent="0.25">
      <c r="B503" t="s">
        <v>19</v>
      </c>
      <c r="C503">
        <v>26409916</v>
      </c>
      <c r="D503" t="s">
        <v>1998</v>
      </c>
      <c r="E503" t="s">
        <v>1999</v>
      </c>
      <c r="F503" t="s">
        <v>1989</v>
      </c>
      <c r="G503" t="s">
        <v>2000</v>
      </c>
      <c r="H503" t="s">
        <v>515</v>
      </c>
      <c r="J503" t="s">
        <v>977</v>
      </c>
      <c r="K503" t="s">
        <v>977</v>
      </c>
      <c r="L503" t="s">
        <v>978</v>
      </c>
      <c r="M503" t="s">
        <v>61</v>
      </c>
      <c r="N503" t="s">
        <v>68</v>
      </c>
    </row>
    <row r="504" spans="2:14" ht="10.55" customHeight="1" x14ac:dyDescent="0.25">
      <c r="B504" t="s">
        <v>19</v>
      </c>
      <c r="C504">
        <v>26409916</v>
      </c>
      <c r="D504" t="s">
        <v>1998</v>
      </c>
      <c r="E504" t="s">
        <v>1999</v>
      </c>
      <c r="F504" t="s">
        <v>1989</v>
      </c>
      <c r="G504" t="s">
        <v>2000</v>
      </c>
      <c r="H504" t="s">
        <v>515</v>
      </c>
      <c r="J504" t="s">
        <v>862</v>
      </c>
      <c r="K504" t="s">
        <v>862</v>
      </c>
      <c r="L504" t="s">
        <v>863</v>
      </c>
      <c r="M504" t="s">
        <v>61</v>
      </c>
      <c r="N504" t="s">
        <v>68</v>
      </c>
    </row>
    <row r="505" spans="2:14" ht="10.55" customHeight="1" x14ac:dyDescent="0.25">
      <c r="B505" t="s">
        <v>19</v>
      </c>
      <c r="C505">
        <v>26409916</v>
      </c>
      <c r="D505" t="s">
        <v>1998</v>
      </c>
      <c r="E505" t="s">
        <v>1999</v>
      </c>
      <c r="F505" t="s">
        <v>1989</v>
      </c>
      <c r="G505" t="s">
        <v>2000</v>
      </c>
      <c r="J505" t="s">
        <v>744</v>
      </c>
      <c r="K505" t="s">
        <v>744</v>
      </c>
      <c r="L505" t="s">
        <v>745</v>
      </c>
      <c r="N505" t="s">
        <v>68</v>
      </c>
    </row>
    <row r="506" spans="2:14" ht="10.55" customHeight="1" x14ac:dyDescent="0.25">
      <c r="B506" t="s">
        <v>19</v>
      </c>
      <c r="C506">
        <v>26409916</v>
      </c>
      <c r="D506" t="s">
        <v>1998</v>
      </c>
      <c r="E506" t="s">
        <v>1999</v>
      </c>
      <c r="F506" t="s">
        <v>1989</v>
      </c>
      <c r="G506" t="s">
        <v>2000</v>
      </c>
      <c r="H506" t="s">
        <v>515</v>
      </c>
      <c r="J506" t="s">
        <v>1041</v>
      </c>
      <c r="K506" t="s">
        <v>1041</v>
      </c>
      <c r="L506" t="s">
        <v>1042</v>
      </c>
      <c r="M506" t="s">
        <v>61</v>
      </c>
      <c r="N506" t="s">
        <v>68</v>
      </c>
    </row>
    <row r="507" spans="2:14" ht="10.55" customHeight="1" x14ac:dyDescent="0.25">
      <c r="B507" t="s">
        <v>19</v>
      </c>
      <c r="C507">
        <v>26409916</v>
      </c>
      <c r="D507" t="s">
        <v>1998</v>
      </c>
      <c r="E507" t="s">
        <v>1999</v>
      </c>
      <c r="F507" t="s">
        <v>1989</v>
      </c>
      <c r="G507" t="s">
        <v>2000</v>
      </c>
      <c r="J507" t="s">
        <v>749</v>
      </c>
      <c r="K507" t="s">
        <v>749</v>
      </c>
      <c r="L507" t="s">
        <v>750</v>
      </c>
      <c r="N507" t="s">
        <v>68</v>
      </c>
    </row>
    <row r="508" spans="2:14" ht="10.55" customHeight="1" x14ac:dyDescent="0.25">
      <c r="B508" t="s">
        <v>19</v>
      </c>
      <c r="C508">
        <v>26409916</v>
      </c>
      <c r="D508" t="s">
        <v>1998</v>
      </c>
      <c r="E508" t="s">
        <v>1999</v>
      </c>
      <c r="F508" t="s">
        <v>1989</v>
      </c>
      <c r="G508" t="s">
        <v>2000</v>
      </c>
      <c r="H508" t="s">
        <v>515</v>
      </c>
      <c r="J508" t="s">
        <v>765</v>
      </c>
      <c r="K508" t="s">
        <v>765</v>
      </c>
      <c r="L508" t="s">
        <v>766</v>
      </c>
      <c r="M508" t="s">
        <v>61</v>
      </c>
      <c r="N508" t="s">
        <v>68</v>
      </c>
    </row>
    <row r="509" spans="2:14" ht="10.55" customHeight="1" x14ac:dyDescent="0.25">
      <c r="B509" t="s">
        <v>19</v>
      </c>
      <c r="C509">
        <v>26409916</v>
      </c>
      <c r="D509" t="s">
        <v>1998</v>
      </c>
      <c r="E509" t="s">
        <v>1999</v>
      </c>
      <c r="F509" t="s">
        <v>1989</v>
      </c>
      <c r="G509" t="s">
        <v>2000</v>
      </c>
      <c r="H509" t="s">
        <v>515</v>
      </c>
      <c r="J509" t="s">
        <v>660</v>
      </c>
      <c r="K509" t="s">
        <v>660</v>
      </c>
      <c r="L509" t="s">
        <v>661</v>
      </c>
      <c r="M509" t="s">
        <v>61</v>
      </c>
      <c r="N509" t="s">
        <v>68</v>
      </c>
    </row>
    <row r="510" spans="2:14" ht="10.55" customHeight="1" x14ac:dyDescent="0.25">
      <c r="B510" t="s">
        <v>19</v>
      </c>
      <c r="C510">
        <v>31000959</v>
      </c>
      <c r="D510" t="s">
        <v>2001</v>
      </c>
      <c r="E510" t="s">
        <v>2002</v>
      </c>
      <c r="F510" t="s">
        <v>585</v>
      </c>
      <c r="G510" t="s">
        <v>2003</v>
      </c>
      <c r="H510" t="s">
        <v>521</v>
      </c>
      <c r="J510" t="s">
        <v>587</v>
      </c>
      <c r="K510" t="s">
        <v>587</v>
      </c>
      <c r="L510" t="s">
        <v>588</v>
      </c>
      <c r="M510" t="s">
        <v>61</v>
      </c>
      <c r="N510" t="s">
        <v>68</v>
      </c>
    </row>
    <row r="511" spans="2:14" ht="10.55" customHeight="1" x14ac:dyDescent="0.25">
      <c r="B511" t="s">
        <v>19</v>
      </c>
      <c r="C511">
        <v>28872357</v>
      </c>
      <c r="D511" t="s">
        <v>2004</v>
      </c>
      <c r="E511" t="s">
        <v>2005</v>
      </c>
      <c r="F511" t="s">
        <v>2006</v>
      </c>
      <c r="G511" t="s">
        <v>2007</v>
      </c>
      <c r="H511" t="s">
        <v>521</v>
      </c>
      <c r="J511" t="s">
        <v>705</v>
      </c>
      <c r="K511" t="s">
        <v>705</v>
      </c>
      <c r="L511" t="s">
        <v>706</v>
      </c>
      <c r="M511" t="s">
        <v>61</v>
      </c>
      <c r="N511" t="s">
        <v>68</v>
      </c>
    </row>
    <row r="512" spans="2:14" ht="10.55" customHeight="1" x14ac:dyDescent="0.25">
      <c r="B512" t="s">
        <v>19</v>
      </c>
      <c r="C512">
        <v>26548221</v>
      </c>
      <c r="D512" t="s">
        <v>2008</v>
      </c>
      <c r="E512" t="s">
        <v>2009</v>
      </c>
      <c r="F512" t="s">
        <v>732</v>
      </c>
      <c r="G512" t="s">
        <v>2010</v>
      </c>
      <c r="H512" t="s">
        <v>521</v>
      </c>
      <c r="J512" t="s">
        <v>71</v>
      </c>
      <c r="K512" t="s">
        <v>71</v>
      </c>
      <c r="L512" t="s">
        <v>76</v>
      </c>
      <c r="M512" t="s">
        <v>61</v>
      </c>
      <c r="N512" t="s">
        <v>68</v>
      </c>
    </row>
    <row r="513" spans="2:14" ht="10.55" customHeight="1" x14ac:dyDescent="0.25">
      <c r="B513" t="s">
        <v>19</v>
      </c>
      <c r="C513">
        <v>26548189</v>
      </c>
      <c r="D513" t="s">
        <v>2011</v>
      </c>
      <c r="E513" t="s">
        <v>2012</v>
      </c>
      <c r="F513" t="s">
        <v>781</v>
      </c>
      <c r="G513" t="s">
        <v>2013</v>
      </c>
      <c r="H513" t="s">
        <v>521</v>
      </c>
      <c r="J513" t="s">
        <v>566</v>
      </c>
      <c r="K513" t="s">
        <v>566</v>
      </c>
      <c r="L513" t="s">
        <v>567</v>
      </c>
      <c r="M513" t="s">
        <v>61</v>
      </c>
      <c r="N513" t="s">
        <v>68</v>
      </c>
    </row>
    <row r="514" spans="2:14" ht="10.55" customHeight="1" x14ac:dyDescent="0.25">
      <c r="B514" t="s">
        <v>19</v>
      </c>
      <c r="C514">
        <v>28873976</v>
      </c>
      <c r="D514" t="s">
        <v>2014</v>
      </c>
      <c r="E514" t="s">
        <v>2015</v>
      </c>
      <c r="F514" t="s">
        <v>1985</v>
      </c>
      <c r="G514" t="s">
        <v>2016</v>
      </c>
      <c r="J514" t="s">
        <v>738</v>
      </c>
      <c r="K514" t="s">
        <v>738</v>
      </c>
      <c r="L514" t="s">
        <v>739</v>
      </c>
      <c r="N514" t="s">
        <v>68</v>
      </c>
    </row>
    <row r="515" spans="2:14" ht="10.55" customHeight="1" x14ac:dyDescent="0.25">
      <c r="B515" t="s">
        <v>19</v>
      </c>
      <c r="C515">
        <v>26361011</v>
      </c>
      <c r="D515" t="s">
        <v>2017</v>
      </c>
      <c r="E515" t="s">
        <v>2018</v>
      </c>
      <c r="F515" t="s">
        <v>2019</v>
      </c>
      <c r="G515" t="s">
        <v>2020</v>
      </c>
      <c r="J515" t="s">
        <v>566</v>
      </c>
      <c r="K515" t="s">
        <v>566</v>
      </c>
      <c r="L515" t="s">
        <v>567</v>
      </c>
      <c r="N515" t="s">
        <v>68</v>
      </c>
    </row>
    <row r="516" spans="2:14" ht="10.55" customHeight="1" x14ac:dyDescent="0.25">
      <c r="B516" t="s">
        <v>19</v>
      </c>
      <c r="C516">
        <v>26509365</v>
      </c>
      <c r="D516" t="s">
        <v>2021</v>
      </c>
      <c r="E516" t="s">
        <v>2022</v>
      </c>
      <c r="F516" t="s">
        <v>1750</v>
      </c>
      <c r="G516" t="s">
        <v>2023</v>
      </c>
      <c r="J516" t="s">
        <v>672</v>
      </c>
      <c r="K516" t="s">
        <v>672</v>
      </c>
      <c r="L516" t="s">
        <v>673</v>
      </c>
      <c r="N516" t="s">
        <v>68</v>
      </c>
    </row>
    <row r="517" spans="2:14" ht="10.55" customHeight="1" x14ac:dyDescent="0.25">
      <c r="B517" t="s">
        <v>19</v>
      </c>
      <c r="C517">
        <v>26360920</v>
      </c>
      <c r="D517" t="s">
        <v>2024</v>
      </c>
      <c r="E517" t="s">
        <v>2025</v>
      </c>
      <c r="F517" t="s">
        <v>2026</v>
      </c>
      <c r="G517" t="s">
        <v>2027</v>
      </c>
      <c r="J517" t="s">
        <v>572</v>
      </c>
      <c r="K517" t="s">
        <v>572</v>
      </c>
      <c r="L517" t="s">
        <v>573</v>
      </c>
      <c r="N517" t="s">
        <v>68</v>
      </c>
    </row>
    <row r="518" spans="2:14" ht="10.55" customHeight="1" x14ac:dyDescent="0.25">
      <c r="B518" t="s">
        <v>19</v>
      </c>
      <c r="C518">
        <v>26357946</v>
      </c>
      <c r="D518" t="s">
        <v>2028</v>
      </c>
      <c r="E518" t="s">
        <v>2029</v>
      </c>
      <c r="F518" t="s">
        <v>843</v>
      </c>
      <c r="G518" t="s">
        <v>2030</v>
      </c>
      <c r="J518" t="s">
        <v>560</v>
      </c>
      <c r="K518" t="s">
        <v>560</v>
      </c>
      <c r="L518" t="s">
        <v>561</v>
      </c>
      <c r="N518" t="s">
        <v>68</v>
      </c>
    </row>
    <row r="519" spans="2:14" ht="10.55" customHeight="1" x14ac:dyDescent="0.25">
      <c r="B519" t="s">
        <v>19</v>
      </c>
      <c r="C519">
        <v>26357735</v>
      </c>
      <c r="D519" t="s">
        <v>2031</v>
      </c>
      <c r="E519" t="s">
        <v>2032</v>
      </c>
      <c r="F519" t="s">
        <v>2033</v>
      </c>
      <c r="G519" t="s">
        <v>2034</v>
      </c>
      <c r="H519" t="s">
        <v>521</v>
      </c>
      <c r="J519" t="s">
        <v>713</v>
      </c>
      <c r="K519" t="s">
        <v>713</v>
      </c>
      <c r="L519" t="s">
        <v>714</v>
      </c>
      <c r="M519" t="s">
        <v>61</v>
      </c>
      <c r="N519" t="s">
        <v>244</v>
      </c>
    </row>
    <row r="520" spans="2:14" ht="10.55" customHeight="1" x14ac:dyDescent="0.25">
      <c r="B520" t="s">
        <v>19</v>
      </c>
      <c r="C520">
        <v>31481499</v>
      </c>
      <c r="D520" t="s">
        <v>2035</v>
      </c>
      <c r="E520" t="s">
        <v>2036</v>
      </c>
      <c r="F520" t="s">
        <v>2037</v>
      </c>
      <c r="G520" t="s">
        <v>2038</v>
      </c>
      <c r="J520" t="s">
        <v>1139</v>
      </c>
      <c r="K520" t="s">
        <v>1139</v>
      </c>
      <c r="L520" t="s">
        <v>1140</v>
      </c>
      <c r="N520" t="s">
        <v>68</v>
      </c>
    </row>
    <row r="521" spans="2:14" ht="10.55" customHeight="1" x14ac:dyDescent="0.25">
      <c r="B521" t="s">
        <v>19</v>
      </c>
      <c r="C521">
        <v>28049182</v>
      </c>
      <c r="D521" t="s">
        <v>2039</v>
      </c>
      <c r="E521" t="s">
        <v>2040</v>
      </c>
      <c r="F521" t="s">
        <v>570</v>
      </c>
      <c r="G521" t="s">
        <v>2041</v>
      </c>
      <c r="H521" t="s">
        <v>521</v>
      </c>
      <c r="J521" t="s">
        <v>71</v>
      </c>
      <c r="K521" t="s">
        <v>71</v>
      </c>
      <c r="L521" t="s">
        <v>76</v>
      </c>
      <c r="M521" t="s">
        <v>61</v>
      </c>
      <c r="N521" t="s">
        <v>244</v>
      </c>
    </row>
    <row r="522" spans="2:14" ht="10.55" customHeight="1" x14ac:dyDescent="0.25">
      <c r="B522" t="s">
        <v>19</v>
      </c>
      <c r="C522">
        <v>28049182</v>
      </c>
      <c r="D522" t="s">
        <v>2039</v>
      </c>
      <c r="E522" t="s">
        <v>2040</v>
      </c>
      <c r="F522" t="s">
        <v>570</v>
      </c>
      <c r="G522" t="s">
        <v>2041</v>
      </c>
      <c r="H522" t="s">
        <v>521</v>
      </c>
      <c r="J522" t="s">
        <v>572</v>
      </c>
      <c r="K522" t="s">
        <v>572</v>
      </c>
      <c r="L522" t="s">
        <v>573</v>
      </c>
      <c r="M522" t="s">
        <v>61</v>
      </c>
      <c r="N522" t="s">
        <v>244</v>
      </c>
    </row>
    <row r="523" spans="2:14" ht="10.55" customHeight="1" x14ac:dyDescent="0.25">
      <c r="B523" t="s">
        <v>19</v>
      </c>
      <c r="C523">
        <v>26358003</v>
      </c>
      <c r="D523" t="s">
        <v>2042</v>
      </c>
      <c r="E523" t="s">
        <v>2043</v>
      </c>
      <c r="F523" t="s">
        <v>652</v>
      </c>
      <c r="G523" t="s">
        <v>2044</v>
      </c>
      <c r="J523" t="s">
        <v>1133</v>
      </c>
      <c r="K523" t="s">
        <v>1133</v>
      </c>
      <c r="L523" t="s">
        <v>1134</v>
      </c>
      <c r="N523" t="s">
        <v>68</v>
      </c>
    </row>
    <row r="524" spans="2:14" ht="10.55" customHeight="1" x14ac:dyDescent="0.25">
      <c r="B524" t="s">
        <v>19</v>
      </c>
      <c r="C524">
        <v>31518435</v>
      </c>
      <c r="D524" t="s">
        <v>2045</v>
      </c>
      <c r="E524" t="s">
        <v>2046</v>
      </c>
      <c r="F524" t="s">
        <v>939</v>
      </c>
      <c r="G524" t="s">
        <v>2047</v>
      </c>
      <c r="H524" t="s">
        <v>521</v>
      </c>
      <c r="J524" t="s">
        <v>1187</v>
      </c>
      <c r="K524" t="s">
        <v>1187</v>
      </c>
      <c r="L524" t="s">
        <v>1188</v>
      </c>
      <c r="M524" t="s">
        <v>61</v>
      </c>
      <c r="N524" t="s">
        <v>68</v>
      </c>
    </row>
    <row r="525" spans="2:14" ht="10.55" customHeight="1" x14ac:dyDescent="0.25">
      <c r="B525" t="s">
        <v>19</v>
      </c>
      <c r="C525">
        <v>26509579</v>
      </c>
      <c r="D525" t="s">
        <v>2048</v>
      </c>
      <c r="E525" t="s">
        <v>2049</v>
      </c>
      <c r="F525" t="s">
        <v>670</v>
      </c>
      <c r="G525" t="s">
        <v>2050</v>
      </c>
      <c r="H525" t="s">
        <v>521</v>
      </c>
      <c r="J525" t="s">
        <v>672</v>
      </c>
      <c r="K525" t="s">
        <v>672</v>
      </c>
      <c r="L525" t="s">
        <v>673</v>
      </c>
      <c r="M525" t="s">
        <v>61</v>
      </c>
      <c r="N525" t="s">
        <v>68</v>
      </c>
    </row>
    <row r="526" spans="2:14" ht="10.55" customHeight="1" x14ac:dyDescent="0.25">
      <c r="B526" t="s">
        <v>19</v>
      </c>
      <c r="C526">
        <v>26791541</v>
      </c>
      <c r="D526" t="s">
        <v>2051</v>
      </c>
      <c r="E526" t="s">
        <v>2052</v>
      </c>
      <c r="F526" t="s">
        <v>1181</v>
      </c>
      <c r="G526" t="s">
        <v>2053</v>
      </c>
      <c r="J526" t="s">
        <v>605</v>
      </c>
      <c r="K526" t="s">
        <v>605</v>
      </c>
      <c r="L526" t="s">
        <v>606</v>
      </c>
      <c r="N526" t="s">
        <v>68</v>
      </c>
    </row>
    <row r="527" spans="2:14" ht="10.55" customHeight="1" x14ac:dyDescent="0.25">
      <c r="B527" t="s">
        <v>19</v>
      </c>
      <c r="C527">
        <v>26357846</v>
      </c>
      <c r="D527" t="s">
        <v>2054</v>
      </c>
      <c r="E527" t="s">
        <v>2055</v>
      </c>
      <c r="F527" t="s">
        <v>570</v>
      </c>
      <c r="G527" t="s">
        <v>2056</v>
      </c>
      <c r="H527" t="s">
        <v>521</v>
      </c>
      <c r="J527" t="s">
        <v>572</v>
      </c>
      <c r="K527" t="s">
        <v>572</v>
      </c>
      <c r="L527" t="s">
        <v>573</v>
      </c>
      <c r="M527" t="s">
        <v>61</v>
      </c>
      <c r="N527" t="s">
        <v>68</v>
      </c>
    </row>
    <row r="528" spans="2:14" ht="10.55" customHeight="1" x14ac:dyDescent="0.25">
      <c r="B528" t="s">
        <v>19</v>
      </c>
      <c r="C528">
        <v>26508891</v>
      </c>
      <c r="D528" t="s">
        <v>2057</v>
      </c>
      <c r="E528" t="s">
        <v>2058</v>
      </c>
      <c r="F528" t="s">
        <v>932</v>
      </c>
      <c r="G528" t="s">
        <v>2059</v>
      </c>
      <c r="H528" t="s">
        <v>521</v>
      </c>
      <c r="J528" t="s">
        <v>770</v>
      </c>
      <c r="K528" t="s">
        <v>770</v>
      </c>
      <c r="L528" t="s">
        <v>771</v>
      </c>
      <c r="M528" t="s">
        <v>61</v>
      </c>
      <c r="N528" t="s">
        <v>68</v>
      </c>
    </row>
    <row r="529" spans="2:14" ht="10.55" customHeight="1" x14ac:dyDescent="0.25">
      <c r="B529" t="s">
        <v>19</v>
      </c>
      <c r="C529">
        <v>26357622</v>
      </c>
      <c r="D529" t="s">
        <v>2060</v>
      </c>
      <c r="E529" t="s">
        <v>2061</v>
      </c>
      <c r="F529" t="s">
        <v>676</v>
      </c>
      <c r="G529" t="s">
        <v>2062</v>
      </c>
      <c r="H529" t="s">
        <v>521</v>
      </c>
      <c r="J529" t="s">
        <v>678</v>
      </c>
      <c r="K529" t="s">
        <v>678</v>
      </c>
      <c r="L529" t="s">
        <v>679</v>
      </c>
      <c r="M529" t="s">
        <v>61</v>
      </c>
      <c r="N529" t="s">
        <v>68</v>
      </c>
    </row>
    <row r="530" spans="2:14" ht="10.55" customHeight="1" x14ac:dyDescent="0.25">
      <c r="B530" t="s">
        <v>19</v>
      </c>
      <c r="C530">
        <v>26571431</v>
      </c>
      <c r="D530" t="s">
        <v>2063</v>
      </c>
      <c r="E530" t="s">
        <v>2064</v>
      </c>
      <c r="F530" t="s">
        <v>652</v>
      </c>
      <c r="G530" t="s">
        <v>2065</v>
      </c>
      <c r="J530" t="s">
        <v>648</v>
      </c>
      <c r="K530" t="s">
        <v>648</v>
      </c>
      <c r="L530" t="s">
        <v>649</v>
      </c>
      <c r="N530" t="s">
        <v>68</v>
      </c>
    </row>
    <row r="531" spans="2:14" ht="10.55" customHeight="1" x14ac:dyDescent="0.25">
      <c r="B531" t="s">
        <v>19</v>
      </c>
      <c r="C531">
        <v>26571431</v>
      </c>
      <c r="D531" t="s">
        <v>2063</v>
      </c>
      <c r="E531" t="s">
        <v>2064</v>
      </c>
      <c r="F531" t="s">
        <v>652</v>
      </c>
      <c r="G531" t="s">
        <v>2065</v>
      </c>
      <c r="H531" t="s">
        <v>521</v>
      </c>
      <c r="J531" t="s">
        <v>2066</v>
      </c>
      <c r="K531" t="s">
        <v>2066</v>
      </c>
      <c r="L531" t="s">
        <v>2067</v>
      </c>
      <c r="M531" t="s">
        <v>61</v>
      </c>
      <c r="N531" t="s">
        <v>68</v>
      </c>
    </row>
    <row r="532" spans="2:14" ht="10.55" customHeight="1" x14ac:dyDescent="0.25">
      <c r="B532" t="s">
        <v>19</v>
      </c>
      <c r="C532">
        <v>31717366</v>
      </c>
      <c r="D532" t="s">
        <v>2068</v>
      </c>
      <c r="E532" t="s">
        <v>2069</v>
      </c>
      <c r="F532" t="s">
        <v>646</v>
      </c>
      <c r="G532" t="s">
        <v>2070</v>
      </c>
      <c r="H532" t="s">
        <v>521</v>
      </c>
      <c r="J532" t="s">
        <v>990</v>
      </c>
      <c r="K532" t="s">
        <v>990</v>
      </c>
      <c r="L532" t="s">
        <v>991</v>
      </c>
      <c r="M532" t="s">
        <v>61</v>
      </c>
      <c r="N532" t="s">
        <v>68</v>
      </c>
    </row>
    <row r="533" spans="2:14" ht="10.55" customHeight="1" x14ac:dyDescent="0.25">
      <c r="B533" t="s">
        <v>19</v>
      </c>
      <c r="C533">
        <v>26548363</v>
      </c>
      <c r="D533" t="s">
        <v>2071</v>
      </c>
      <c r="E533" t="s">
        <v>2072</v>
      </c>
      <c r="F533" t="s">
        <v>658</v>
      </c>
      <c r="G533" t="s">
        <v>2073</v>
      </c>
      <c r="H533" t="s">
        <v>519</v>
      </c>
      <c r="J533" t="s">
        <v>572</v>
      </c>
      <c r="K533" t="s">
        <v>572</v>
      </c>
      <c r="L533" t="s">
        <v>573</v>
      </c>
      <c r="M533" t="s">
        <v>61</v>
      </c>
      <c r="N533" t="s">
        <v>244</v>
      </c>
    </row>
    <row r="534" spans="2:14" ht="10.55" customHeight="1" x14ac:dyDescent="0.25">
      <c r="B534" t="s">
        <v>19</v>
      </c>
      <c r="C534">
        <v>26357671</v>
      </c>
      <c r="D534" t="s">
        <v>2074</v>
      </c>
      <c r="E534" t="s">
        <v>2075</v>
      </c>
      <c r="F534" t="s">
        <v>664</v>
      </c>
      <c r="G534" t="s">
        <v>2076</v>
      </c>
      <c r="H534" t="s">
        <v>521</v>
      </c>
      <c r="J534" t="s">
        <v>666</v>
      </c>
      <c r="K534" t="s">
        <v>666</v>
      </c>
      <c r="L534" t="s">
        <v>667</v>
      </c>
      <c r="M534" t="s">
        <v>61</v>
      </c>
      <c r="N534" t="s">
        <v>68</v>
      </c>
    </row>
    <row r="535" spans="2:14" ht="10.55" customHeight="1" x14ac:dyDescent="0.25">
      <c r="B535" t="s">
        <v>19</v>
      </c>
      <c r="C535">
        <v>26357624</v>
      </c>
      <c r="D535" t="s">
        <v>2077</v>
      </c>
      <c r="E535" t="s">
        <v>2078</v>
      </c>
      <c r="F535" t="s">
        <v>676</v>
      </c>
      <c r="G535" t="s">
        <v>2079</v>
      </c>
      <c r="H535" t="s">
        <v>520</v>
      </c>
      <c r="J535" t="s">
        <v>678</v>
      </c>
      <c r="K535" t="s">
        <v>678</v>
      </c>
      <c r="L535" t="s">
        <v>679</v>
      </c>
      <c r="M535" t="s">
        <v>61</v>
      </c>
      <c r="N535" t="s">
        <v>68</v>
      </c>
    </row>
    <row r="536" spans="2:14" ht="10.55" customHeight="1" x14ac:dyDescent="0.25">
      <c r="B536" t="s">
        <v>19</v>
      </c>
      <c r="C536">
        <v>26548109</v>
      </c>
      <c r="D536" t="s">
        <v>2080</v>
      </c>
      <c r="E536" t="s">
        <v>2081</v>
      </c>
      <c r="F536" t="s">
        <v>736</v>
      </c>
      <c r="G536" t="s">
        <v>2082</v>
      </c>
      <c r="H536" t="s">
        <v>521</v>
      </c>
      <c r="J536" t="s">
        <v>738</v>
      </c>
      <c r="K536" t="s">
        <v>738</v>
      </c>
      <c r="L536" t="s">
        <v>739</v>
      </c>
      <c r="M536" t="s">
        <v>61</v>
      </c>
      <c r="N536" t="s">
        <v>68</v>
      </c>
    </row>
    <row r="537" spans="2:14" ht="10.55" customHeight="1" x14ac:dyDescent="0.25">
      <c r="B537" t="s">
        <v>19</v>
      </c>
      <c r="C537">
        <v>26357945</v>
      </c>
      <c r="D537" t="s">
        <v>2083</v>
      </c>
      <c r="E537" t="s">
        <v>2084</v>
      </c>
      <c r="F537" t="s">
        <v>843</v>
      </c>
      <c r="G537" t="s">
        <v>2085</v>
      </c>
      <c r="H537" t="s">
        <v>521</v>
      </c>
      <c r="J537" t="s">
        <v>560</v>
      </c>
      <c r="K537" t="s">
        <v>560</v>
      </c>
      <c r="L537" t="s">
        <v>561</v>
      </c>
      <c r="M537" t="s">
        <v>61</v>
      </c>
      <c r="N537" t="s">
        <v>68</v>
      </c>
    </row>
    <row r="538" spans="2:14" ht="10.55" customHeight="1" x14ac:dyDescent="0.25">
      <c r="B538" t="s">
        <v>19</v>
      </c>
      <c r="C538">
        <v>26358011</v>
      </c>
      <c r="D538" t="s">
        <v>2086</v>
      </c>
      <c r="E538" t="s">
        <v>2087</v>
      </c>
      <c r="F538" t="s">
        <v>652</v>
      </c>
      <c r="G538" t="s">
        <v>2088</v>
      </c>
      <c r="H538" t="s">
        <v>520</v>
      </c>
      <c r="J538" t="s">
        <v>1133</v>
      </c>
      <c r="K538" t="s">
        <v>1133</v>
      </c>
      <c r="L538" t="s">
        <v>1134</v>
      </c>
      <c r="M538" t="s">
        <v>61</v>
      </c>
      <c r="N538" t="s">
        <v>68</v>
      </c>
    </row>
    <row r="539" spans="2:14" ht="10.55" customHeight="1" x14ac:dyDescent="0.25">
      <c r="B539" t="s">
        <v>19</v>
      </c>
      <c r="C539">
        <v>28441503</v>
      </c>
      <c r="D539" t="s">
        <v>2089</v>
      </c>
      <c r="E539" t="s">
        <v>2090</v>
      </c>
      <c r="F539" t="s">
        <v>640</v>
      </c>
      <c r="G539" t="s">
        <v>2091</v>
      </c>
      <c r="H539" t="s">
        <v>521</v>
      </c>
      <c r="J539" t="s">
        <v>642</v>
      </c>
      <c r="K539" t="s">
        <v>642</v>
      </c>
      <c r="L539" t="s">
        <v>643</v>
      </c>
      <c r="M539" t="s">
        <v>61</v>
      </c>
      <c r="N539" t="s">
        <v>68</v>
      </c>
    </row>
    <row r="540" spans="2:14" ht="10.55" customHeight="1" x14ac:dyDescent="0.25">
      <c r="B540" t="s">
        <v>19</v>
      </c>
      <c r="C540">
        <v>26357984</v>
      </c>
      <c r="D540" t="s">
        <v>2092</v>
      </c>
      <c r="E540" t="s">
        <v>2093</v>
      </c>
      <c r="F540" t="s">
        <v>603</v>
      </c>
      <c r="G540" t="s">
        <v>2094</v>
      </c>
      <c r="H540" t="s">
        <v>521</v>
      </c>
      <c r="J540" t="s">
        <v>660</v>
      </c>
      <c r="K540" t="s">
        <v>660</v>
      </c>
      <c r="L540" t="s">
        <v>661</v>
      </c>
      <c r="M540" t="s">
        <v>61</v>
      </c>
      <c r="N540" t="s">
        <v>68</v>
      </c>
    </row>
    <row r="541" spans="2:14" ht="10.55" customHeight="1" x14ac:dyDescent="0.25">
      <c r="B541" t="s">
        <v>19</v>
      </c>
      <c r="C541">
        <v>30903763</v>
      </c>
      <c r="D541" t="s">
        <v>2095</v>
      </c>
      <c r="E541" t="s">
        <v>2096</v>
      </c>
      <c r="F541" t="s">
        <v>1113</v>
      </c>
      <c r="G541" t="s">
        <v>2097</v>
      </c>
      <c r="H541" t="s">
        <v>521</v>
      </c>
      <c r="J541" t="s">
        <v>587</v>
      </c>
      <c r="K541" t="s">
        <v>587</v>
      </c>
      <c r="L541" t="s">
        <v>588</v>
      </c>
      <c r="M541" t="s">
        <v>61</v>
      </c>
      <c r="N541" t="s">
        <v>68</v>
      </c>
    </row>
    <row r="542" spans="2:14" ht="10.55" customHeight="1" x14ac:dyDescent="0.25">
      <c r="B542" t="s">
        <v>19</v>
      </c>
      <c r="C542">
        <v>30903763</v>
      </c>
      <c r="D542" t="s">
        <v>2095</v>
      </c>
      <c r="E542" t="s">
        <v>2096</v>
      </c>
      <c r="F542" t="s">
        <v>1113</v>
      </c>
      <c r="G542" t="s">
        <v>2097</v>
      </c>
      <c r="J542" t="s">
        <v>636</v>
      </c>
      <c r="K542" t="s">
        <v>636</v>
      </c>
      <c r="L542" t="s">
        <v>637</v>
      </c>
      <c r="N542" t="s">
        <v>68</v>
      </c>
    </row>
    <row r="543" spans="2:14" ht="10.55" customHeight="1" x14ac:dyDescent="0.25">
      <c r="B543" t="s">
        <v>19</v>
      </c>
      <c r="C543">
        <v>30903763</v>
      </c>
      <c r="D543" t="s">
        <v>2095</v>
      </c>
      <c r="E543" t="s">
        <v>2096</v>
      </c>
      <c r="F543" t="s">
        <v>1113</v>
      </c>
      <c r="G543" t="s">
        <v>2097</v>
      </c>
      <c r="J543" t="s">
        <v>623</v>
      </c>
      <c r="K543" t="s">
        <v>623</v>
      </c>
      <c r="L543" t="s">
        <v>624</v>
      </c>
      <c r="N543" t="s">
        <v>68</v>
      </c>
    </row>
    <row r="544" spans="2:14" ht="10.55" customHeight="1" x14ac:dyDescent="0.25">
      <c r="B544" t="s">
        <v>19</v>
      </c>
      <c r="C544">
        <v>30903763</v>
      </c>
      <c r="D544" t="s">
        <v>2095</v>
      </c>
      <c r="E544" t="s">
        <v>2096</v>
      </c>
      <c r="F544" t="s">
        <v>1113</v>
      </c>
      <c r="G544" t="s">
        <v>2097</v>
      </c>
      <c r="H544" t="s">
        <v>521</v>
      </c>
      <c r="J544" t="s">
        <v>666</v>
      </c>
      <c r="K544" t="s">
        <v>666</v>
      </c>
      <c r="L544" t="s">
        <v>667</v>
      </c>
      <c r="M544" t="s">
        <v>61</v>
      </c>
      <c r="N544" t="s">
        <v>68</v>
      </c>
    </row>
    <row r="545" spans="2:14" ht="10.55" customHeight="1" x14ac:dyDescent="0.25">
      <c r="B545" t="s">
        <v>19</v>
      </c>
      <c r="C545">
        <v>30903763</v>
      </c>
      <c r="D545" t="s">
        <v>2095</v>
      </c>
      <c r="E545" t="s">
        <v>2096</v>
      </c>
      <c r="F545" t="s">
        <v>1113</v>
      </c>
      <c r="G545" t="s">
        <v>2097</v>
      </c>
      <c r="J545" t="s">
        <v>1187</v>
      </c>
      <c r="K545" t="s">
        <v>1187</v>
      </c>
      <c r="L545" t="s">
        <v>1188</v>
      </c>
      <c r="N545" t="s">
        <v>68</v>
      </c>
    </row>
    <row r="546" spans="2:14" ht="10.55" customHeight="1" x14ac:dyDescent="0.25">
      <c r="B546" t="s">
        <v>19</v>
      </c>
      <c r="C546">
        <v>30903763</v>
      </c>
      <c r="D546" t="s">
        <v>2095</v>
      </c>
      <c r="E546" t="s">
        <v>2096</v>
      </c>
      <c r="F546" t="s">
        <v>1113</v>
      </c>
      <c r="G546" t="s">
        <v>2097</v>
      </c>
      <c r="H546" t="s">
        <v>521</v>
      </c>
      <c r="J546" t="s">
        <v>770</v>
      </c>
      <c r="K546" t="s">
        <v>770</v>
      </c>
      <c r="L546" t="s">
        <v>771</v>
      </c>
      <c r="M546" t="s">
        <v>61</v>
      </c>
      <c r="N546" t="s">
        <v>68</v>
      </c>
    </row>
    <row r="547" spans="2:14" ht="10.55" customHeight="1" x14ac:dyDescent="0.25">
      <c r="B547" t="s">
        <v>19</v>
      </c>
      <c r="C547">
        <v>30903763</v>
      </c>
      <c r="D547" t="s">
        <v>2095</v>
      </c>
      <c r="E547" t="s">
        <v>2096</v>
      </c>
      <c r="F547" t="s">
        <v>1113</v>
      </c>
      <c r="G547" t="s">
        <v>2097</v>
      </c>
      <c r="J547" t="s">
        <v>71</v>
      </c>
      <c r="K547" t="s">
        <v>71</v>
      </c>
      <c r="L547" t="s">
        <v>76</v>
      </c>
      <c r="N547" t="s">
        <v>68</v>
      </c>
    </row>
    <row r="548" spans="2:14" ht="10.55" customHeight="1" x14ac:dyDescent="0.25">
      <c r="B548" t="s">
        <v>19</v>
      </c>
      <c r="C548">
        <v>30903763</v>
      </c>
      <c r="D548" t="s">
        <v>2095</v>
      </c>
      <c r="E548" t="s">
        <v>2096</v>
      </c>
      <c r="F548" t="s">
        <v>1113</v>
      </c>
      <c r="G548" t="s">
        <v>2097</v>
      </c>
      <c r="J548" t="s">
        <v>1122</v>
      </c>
      <c r="K548" t="s">
        <v>1122</v>
      </c>
      <c r="L548" t="s">
        <v>1123</v>
      </c>
      <c r="N548" t="s">
        <v>68</v>
      </c>
    </row>
    <row r="549" spans="2:14" ht="10.55" customHeight="1" x14ac:dyDescent="0.25">
      <c r="B549" t="s">
        <v>19</v>
      </c>
      <c r="C549">
        <v>30903763</v>
      </c>
      <c r="D549" t="s">
        <v>2095</v>
      </c>
      <c r="E549" t="s">
        <v>2096</v>
      </c>
      <c r="F549" t="s">
        <v>1113</v>
      </c>
      <c r="G549" t="s">
        <v>2097</v>
      </c>
      <c r="H549" t="s">
        <v>521</v>
      </c>
      <c r="J549" t="s">
        <v>759</v>
      </c>
      <c r="K549" t="s">
        <v>759</v>
      </c>
      <c r="L549" t="s">
        <v>760</v>
      </c>
      <c r="M549" t="s">
        <v>61</v>
      </c>
      <c r="N549" t="s">
        <v>68</v>
      </c>
    </row>
    <row r="550" spans="2:14" ht="10.55" customHeight="1" x14ac:dyDescent="0.25">
      <c r="B550" t="s">
        <v>19</v>
      </c>
      <c r="C550">
        <v>30903763</v>
      </c>
      <c r="D550" t="s">
        <v>2095</v>
      </c>
      <c r="E550" t="s">
        <v>2096</v>
      </c>
      <c r="F550" t="s">
        <v>1113</v>
      </c>
      <c r="G550" t="s">
        <v>2097</v>
      </c>
      <c r="J550" t="s">
        <v>725</v>
      </c>
      <c r="K550" t="s">
        <v>725</v>
      </c>
      <c r="L550" t="s">
        <v>726</v>
      </c>
      <c r="N550" t="s">
        <v>68</v>
      </c>
    </row>
    <row r="551" spans="2:14" ht="10.55" customHeight="1" x14ac:dyDescent="0.25">
      <c r="B551" t="s">
        <v>19</v>
      </c>
      <c r="C551">
        <v>30903763</v>
      </c>
      <c r="D551" t="s">
        <v>2095</v>
      </c>
      <c r="E551" t="s">
        <v>2096</v>
      </c>
      <c r="F551" t="s">
        <v>1113</v>
      </c>
      <c r="G551" t="s">
        <v>2097</v>
      </c>
      <c r="H551" t="s">
        <v>521</v>
      </c>
      <c r="J551" t="s">
        <v>581</v>
      </c>
      <c r="K551" t="s">
        <v>581</v>
      </c>
      <c r="L551" t="s">
        <v>582</v>
      </c>
      <c r="M551" t="s">
        <v>61</v>
      </c>
      <c r="N551" t="s">
        <v>68</v>
      </c>
    </row>
    <row r="552" spans="2:14" ht="10.55" customHeight="1" x14ac:dyDescent="0.25">
      <c r="B552" t="s">
        <v>19</v>
      </c>
      <c r="C552">
        <v>30903763</v>
      </c>
      <c r="D552" t="s">
        <v>2095</v>
      </c>
      <c r="E552" t="s">
        <v>2096</v>
      </c>
      <c r="F552" t="s">
        <v>1113</v>
      </c>
      <c r="G552" t="s">
        <v>2097</v>
      </c>
      <c r="H552" t="s">
        <v>521</v>
      </c>
      <c r="J552" t="s">
        <v>790</v>
      </c>
      <c r="K552" t="s">
        <v>790</v>
      </c>
      <c r="L552" t="s">
        <v>791</v>
      </c>
      <c r="M552" t="s">
        <v>61</v>
      </c>
      <c r="N552" t="s">
        <v>68</v>
      </c>
    </row>
    <row r="553" spans="2:14" ht="10.55" customHeight="1" x14ac:dyDescent="0.25">
      <c r="B553" t="s">
        <v>19</v>
      </c>
      <c r="C553">
        <v>30903763</v>
      </c>
      <c r="D553" t="s">
        <v>2095</v>
      </c>
      <c r="E553" t="s">
        <v>2096</v>
      </c>
      <c r="F553" t="s">
        <v>1113</v>
      </c>
      <c r="G553" t="s">
        <v>2097</v>
      </c>
      <c r="H553" t="s">
        <v>521</v>
      </c>
      <c r="J553" t="s">
        <v>572</v>
      </c>
      <c r="K553" t="s">
        <v>572</v>
      </c>
      <c r="L553" t="s">
        <v>573</v>
      </c>
      <c r="M553" t="s">
        <v>61</v>
      </c>
      <c r="N553" t="s">
        <v>68</v>
      </c>
    </row>
    <row r="554" spans="2:14" ht="10.55" customHeight="1" x14ac:dyDescent="0.25">
      <c r="B554" t="s">
        <v>19</v>
      </c>
      <c r="C554">
        <v>30903763</v>
      </c>
      <c r="D554" t="s">
        <v>2095</v>
      </c>
      <c r="E554" t="s">
        <v>2096</v>
      </c>
      <c r="F554" t="s">
        <v>1113</v>
      </c>
      <c r="G554" t="s">
        <v>2097</v>
      </c>
      <c r="J554" t="s">
        <v>875</v>
      </c>
      <c r="K554" t="s">
        <v>875</v>
      </c>
      <c r="L554" t="s">
        <v>876</v>
      </c>
      <c r="N554" t="s">
        <v>68</v>
      </c>
    </row>
    <row r="555" spans="2:14" ht="10.55" customHeight="1" x14ac:dyDescent="0.25">
      <c r="B555" t="s">
        <v>19</v>
      </c>
      <c r="C555">
        <v>30903763</v>
      </c>
      <c r="D555" t="s">
        <v>2095</v>
      </c>
      <c r="E555" t="s">
        <v>2096</v>
      </c>
      <c r="F555" t="s">
        <v>1113</v>
      </c>
      <c r="G555" t="s">
        <v>2097</v>
      </c>
      <c r="J555" t="s">
        <v>977</v>
      </c>
      <c r="K555" t="s">
        <v>977</v>
      </c>
      <c r="L555" t="s">
        <v>978</v>
      </c>
      <c r="N555" t="s">
        <v>68</v>
      </c>
    </row>
    <row r="556" spans="2:14" ht="10.55" customHeight="1" x14ac:dyDescent="0.25">
      <c r="B556" t="s">
        <v>19</v>
      </c>
      <c r="C556">
        <v>30903763</v>
      </c>
      <c r="D556" t="s">
        <v>2095</v>
      </c>
      <c r="E556" t="s">
        <v>2096</v>
      </c>
      <c r="F556" t="s">
        <v>1113</v>
      </c>
      <c r="G556" t="s">
        <v>2097</v>
      </c>
      <c r="H556" t="s">
        <v>521</v>
      </c>
      <c r="J556" t="s">
        <v>672</v>
      </c>
      <c r="K556" t="s">
        <v>672</v>
      </c>
      <c r="L556" t="s">
        <v>673</v>
      </c>
      <c r="M556" t="s">
        <v>61</v>
      </c>
      <c r="N556" t="s">
        <v>68</v>
      </c>
    </row>
    <row r="557" spans="2:14" ht="10.55" customHeight="1" x14ac:dyDescent="0.25">
      <c r="B557" t="s">
        <v>19</v>
      </c>
      <c r="C557">
        <v>30903763</v>
      </c>
      <c r="D557" t="s">
        <v>2095</v>
      </c>
      <c r="E557" t="s">
        <v>2096</v>
      </c>
      <c r="F557" t="s">
        <v>1113</v>
      </c>
      <c r="G557" t="s">
        <v>2097</v>
      </c>
      <c r="H557" t="s">
        <v>521</v>
      </c>
      <c r="J557" t="s">
        <v>817</v>
      </c>
      <c r="K557" t="s">
        <v>817</v>
      </c>
      <c r="L557" t="s">
        <v>818</v>
      </c>
      <c r="M557" t="s">
        <v>61</v>
      </c>
      <c r="N557" t="s">
        <v>68</v>
      </c>
    </row>
    <row r="558" spans="2:14" ht="10.55" customHeight="1" x14ac:dyDescent="0.25">
      <c r="B558" t="s">
        <v>19</v>
      </c>
      <c r="C558">
        <v>30903763</v>
      </c>
      <c r="D558" t="s">
        <v>2095</v>
      </c>
      <c r="E558" t="s">
        <v>2096</v>
      </c>
      <c r="F558" t="s">
        <v>1113</v>
      </c>
      <c r="G558" t="s">
        <v>2097</v>
      </c>
      <c r="H558" t="s">
        <v>521</v>
      </c>
      <c r="J558" t="s">
        <v>684</v>
      </c>
      <c r="K558" t="s">
        <v>684</v>
      </c>
      <c r="L558" t="s">
        <v>685</v>
      </c>
      <c r="M558" t="s">
        <v>61</v>
      </c>
      <c r="N558" t="s">
        <v>68</v>
      </c>
    </row>
    <row r="559" spans="2:14" ht="10.55" customHeight="1" x14ac:dyDescent="0.25">
      <c r="B559" t="s">
        <v>19</v>
      </c>
      <c r="C559">
        <v>30903763</v>
      </c>
      <c r="D559" t="s">
        <v>2095</v>
      </c>
      <c r="E559" t="s">
        <v>2096</v>
      </c>
      <c r="F559" t="s">
        <v>1113</v>
      </c>
      <c r="G559" t="s">
        <v>2097</v>
      </c>
      <c r="H559" t="s">
        <v>521</v>
      </c>
      <c r="J559" t="s">
        <v>560</v>
      </c>
      <c r="K559" t="s">
        <v>560</v>
      </c>
      <c r="L559" t="s">
        <v>561</v>
      </c>
      <c r="M559" t="s">
        <v>61</v>
      </c>
      <c r="N559" t="s">
        <v>68</v>
      </c>
    </row>
    <row r="560" spans="2:14" ht="10.55" customHeight="1" x14ac:dyDescent="0.25">
      <c r="B560" t="s">
        <v>19</v>
      </c>
      <c r="C560">
        <v>30903763</v>
      </c>
      <c r="D560" t="s">
        <v>2095</v>
      </c>
      <c r="E560" t="s">
        <v>2096</v>
      </c>
      <c r="F560" t="s">
        <v>1113</v>
      </c>
      <c r="G560" t="s">
        <v>2097</v>
      </c>
      <c r="H560" t="s">
        <v>521</v>
      </c>
      <c r="J560" t="s">
        <v>566</v>
      </c>
      <c r="K560" t="s">
        <v>566</v>
      </c>
      <c r="L560" t="s">
        <v>567</v>
      </c>
      <c r="M560" t="s">
        <v>61</v>
      </c>
      <c r="N560" t="s">
        <v>68</v>
      </c>
    </row>
    <row r="561" spans="2:14" ht="10.55" customHeight="1" x14ac:dyDescent="0.25">
      <c r="B561" t="s">
        <v>19</v>
      </c>
      <c r="C561">
        <v>30903763</v>
      </c>
      <c r="D561" t="s">
        <v>2095</v>
      </c>
      <c r="E561" t="s">
        <v>2096</v>
      </c>
      <c r="F561" t="s">
        <v>1113</v>
      </c>
      <c r="G561" t="s">
        <v>2097</v>
      </c>
      <c r="H561" t="s">
        <v>521</v>
      </c>
      <c r="J561" t="s">
        <v>862</v>
      </c>
      <c r="K561" t="s">
        <v>862</v>
      </c>
      <c r="L561" t="s">
        <v>863</v>
      </c>
      <c r="M561" t="s">
        <v>61</v>
      </c>
      <c r="N561" t="s">
        <v>68</v>
      </c>
    </row>
    <row r="562" spans="2:14" ht="10.55" customHeight="1" x14ac:dyDescent="0.25">
      <c r="B562" t="s">
        <v>19</v>
      </c>
      <c r="C562">
        <v>30903763</v>
      </c>
      <c r="D562" t="s">
        <v>2095</v>
      </c>
      <c r="E562" t="s">
        <v>2096</v>
      </c>
      <c r="F562" t="s">
        <v>1113</v>
      </c>
      <c r="G562" t="s">
        <v>2097</v>
      </c>
      <c r="H562" t="s">
        <v>521</v>
      </c>
      <c r="J562" t="s">
        <v>990</v>
      </c>
      <c r="K562" t="s">
        <v>990</v>
      </c>
      <c r="L562" t="s">
        <v>991</v>
      </c>
      <c r="M562" t="s">
        <v>61</v>
      </c>
      <c r="N562" t="s">
        <v>68</v>
      </c>
    </row>
    <row r="563" spans="2:14" ht="10.55" customHeight="1" x14ac:dyDescent="0.25">
      <c r="B563" t="s">
        <v>19</v>
      </c>
      <c r="C563">
        <v>30903763</v>
      </c>
      <c r="D563" t="s">
        <v>2095</v>
      </c>
      <c r="E563" t="s">
        <v>2096</v>
      </c>
      <c r="F563" t="s">
        <v>1113</v>
      </c>
      <c r="G563" t="s">
        <v>2097</v>
      </c>
      <c r="H563" t="s">
        <v>521</v>
      </c>
      <c r="J563" t="s">
        <v>928</v>
      </c>
      <c r="K563" t="s">
        <v>928</v>
      </c>
      <c r="L563" t="s">
        <v>929</v>
      </c>
      <c r="M563" t="s">
        <v>61</v>
      </c>
      <c r="N563" t="s">
        <v>68</v>
      </c>
    </row>
    <row r="564" spans="2:14" ht="10.55" customHeight="1" x14ac:dyDescent="0.25">
      <c r="B564" t="s">
        <v>19</v>
      </c>
      <c r="C564">
        <v>30903763</v>
      </c>
      <c r="D564" t="s">
        <v>2095</v>
      </c>
      <c r="E564" t="s">
        <v>2096</v>
      </c>
      <c r="F564" t="s">
        <v>1113</v>
      </c>
      <c r="G564" t="s">
        <v>2097</v>
      </c>
      <c r="H564" t="s">
        <v>521</v>
      </c>
      <c r="J564" t="s">
        <v>648</v>
      </c>
      <c r="K564" t="s">
        <v>648</v>
      </c>
      <c r="L564" t="s">
        <v>649</v>
      </c>
      <c r="M564" t="s">
        <v>61</v>
      </c>
      <c r="N564" t="s">
        <v>68</v>
      </c>
    </row>
    <row r="565" spans="2:14" ht="10.55" customHeight="1" x14ac:dyDescent="0.25">
      <c r="B565" t="s">
        <v>19</v>
      </c>
      <c r="C565">
        <v>30903763</v>
      </c>
      <c r="D565" t="s">
        <v>2095</v>
      </c>
      <c r="E565" t="s">
        <v>2096</v>
      </c>
      <c r="F565" t="s">
        <v>1113</v>
      </c>
      <c r="G565" t="s">
        <v>2097</v>
      </c>
      <c r="H565" t="s">
        <v>521</v>
      </c>
      <c r="J565" t="s">
        <v>744</v>
      </c>
      <c r="K565" t="s">
        <v>744</v>
      </c>
      <c r="L565" t="s">
        <v>745</v>
      </c>
      <c r="M565" t="s">
        <v>61</v>
      </c>
      <c r="N565" t="s">
        <v>68</v>
      </c>
    </row>
    <row r="566" spans="2:14" ht="10.55" customHeight="1" x14ac:dyDescent="0.25">
      <c r="B566" t="s">
        <v>19</v>
      </c>
      <c r="C566">
        <v>30903763</v>
      </c>
      <c r="D566" t="s">
        <v>2095</v>
      </c>
      <c r="E566" t="s">
        <v>2096</v>
      </c>
      <c r="F566" t="s">
        <v>1113</v>
      </c>
      <c r="G566" t="s">
        <v>2097</v>
      </c>
      <c r="H566" t="s">
        <v>521</v>
      </c>
      <c r="J566" t="s">
        <v>599</v>
      </c>
      <c r="K566" t="s">
        <v>599</v>
      </c>
      <c r="L566" t="s">
        <v>600</v>
      </c>
      <c r="M566" t="s">
        <v>61</v>
      </c>
      <c r="N566" t="s">
        <v>68</v>
      </c>
    </row>
    <row r="567" spans="2:14" ht="10.55" customHeight="1" x14ac:dyDescent="0.25">
      <c r="B567" t="s">
        <v>19</v>
      </c>
      <c r="C567">
        <v>30903763</v>
      </c>
      <c r="D567" t="s">
        <v>2095</v>
      </c>
      <c r="E567" t="s">
        <v>2096</v>
      </c>
      <c r="F567" t="s">
        <v>1113</v>
      </c>
      <c r="G567" t="s">
        <v>2097</v>
      </c>
      <c r="H567" t="s">
        <v>521</v>
      </c>
      <c r="J567" t="s">
        <v>605</v>
      </c>
      <c r="K567" t="s">
        <v>605</v>
      </c>
      <c r="L567" t="s">
        <v>606</v>
      </c>
      <c r="M567" t="s">
        <v>61</v>
      </c>
      <c r="N567" t="s">
        <v>68</v>
      </c>
    </row>
    <row r="568" spans="2:14" ht="10.55" customHeight="1" x14ac:dyDescent="0.25">
      <c r="B568" t="s">
        <v>19</v>
      </c>
      <c r="C568">
        <v>30903763</v>
      </c>
      <c r="D568" t="s">
        <v>2095</v>
      </c>
      <c r="E568" t="s">
        <v>2096</v>
      </c>
      <c r="F568" t="s">
        <v>1113</v>
      </c>
      <c r="G568" t="s">
        <v>2097</v>
      </c>
      <c r="H568" t="s">
        <v>521</v>
      </c>
      <c r="J568" t="s">
        <v>678</v>
      </c>
      <c r="K568" t="s">
        <v>678</v>
      </c>
      <c r="L568" t="s">
        <v>679</v>
      </c>
      <c r="M568" t="s">
        <v>61</v>
      </c>
      <c r="N568" t="s">
        <v>68</v>
      </c>
    </row>
    <row r="569" spans="2:14" ht="10.55" customHeight="1" x14ac:dyDescent="0.25">
      <c r="B569" t="s">
        <v>19</v>
      </c>
      <c r="C569">
        <v>30903763</v>
      </c>
      <c r="D569" t="s">
        <v>2095</v>
      </c>
      <c r="E569" t="s">
        <v>2096</v>
      </c>
      <c r="F569" t="s">
        <v>1113</v>
      </c>
      <c r="G569" t="s">
        <v>2097</v>
      </c>
      <c r="J569" t="s">
        <v>902</v>
      </c>
      <c r="K569" t="s">
        <v>902</v>
      </c>
      <c r="L569" t="s">
        <v>903</v>
      </c>
      <c r="N569" t="s">
        <v>68</v>
      </c>
    </row>
    <row r="570" spans="2:14" ht="10.55" customHeight="1" x14ac:dyDescent="0.25">
      <c r="B570" t="s">
        <v>19</v>
      </c>
      <c r="C570">
        <v>30903763</v>
      </c>
      <c r="D570" t="s">
        <v>2095</v>
      </c>
      <c r="E570" t="s">
        <v>2096</v>
      </c>
      <c r="F570" t="s">
        <v>1113</v>
      </c>
      <c r="G570" t="s">
        <v>2097</v>
      </c>
      <c r="H570" t="s">
        <v>521</v>
      </c>
      <c r="J570" t="s">
        <v>968</v>
      </c>
      <c r="K570" t="s">
        <v>968</v>
      </c>
      <c r="L570" t="s">
        <v>969</v>
      </c>
      <c r="M570" t="s">
        <v>61</v>
      </c>
      <c r="N570" t="s">
        <v>68</v>
      </c>
    </row>
    <row r="571" spans="2:14" ht="10.55" customHeight="1" x14ac:dyDescent="0.25">
      <c r="B571" t="s">
        <v>19</v>
      </c>
      <c r="C571">
        <v>30903763</v>
      </c>
      <c r="D571" t="s">
        <v>2095</v>
      </c>
      <c r="E571" t="s">
        <v>2096</v>
      </c>
      <c r="F571" t="s">
        <v>1113</v>
      </c>
      <c r="G571" t="s">
        <v>2097</v>
      </c>
      <c r="H571" t="s">
        <v>521</v>
      </c>
      <c r="J571" t="s">
        <v>1210</v>
      </c>
      <c r="K571" t="s">
        <v>1210</v>
      </c>
      <c r="L571" t="s">
        <v>1211</v>
      </c>
      <c r="M571" t="s">
        <v>61</v>
      </c>
      <c r="N571" t="s">
        <v>68</v>
      </c>
    </row>
    <row r="572" spans="2:14" ht="10.55" customHeight="1" x14ac:dyDescent="0.25">
      <c r="B572" t="s">
        <v>19</v>
      </c>
      <c r="C572">
        <v>30903763</v>
      </c>
      <c r="D572" t="s">
        <v>2095</v>
      </c>
      <c r="E572" t="s">
        <v>2096</v>
      </c>
      <c r="F572" t="s">
        <v>1113</v>
      </c>
      <c r="G572" t="s">
        <v>2097</v>
      </c>
      <c r="H572" t="s">
        <v>521</v>
      </c>
      <c r="J572" t="s">
        <v>705</v>
      </c>
      <c r="K572" t="s">
        <v>705</v>
      </c>
      <c r="L572" t="s">
        <v>706</v>
      </c>
      <c r="M572" t="s">
        <v>61</v>
      </c>
      <c r="N572" t="s">
        <v>68</v>
      </c>
    </row>
    <row r="573" spans="2:14" ht="10.55" customHeight="1" x14ac:dyDescent="0.25">
      <c r="B573" t="s">
        <v>19</v>
      </c>
      <c r="C573">
        <v>30903763</v>
      </c>
      <c r="D573" t="s">
        <v>2095</v>
      </c>
      <c r="E573" t="s">
        <v>2096</v>
      </c>
      <c r="F573" t="s">
        <v>1113</v>
      </c>
      <c r="G573" t="s">
        <v>2097</v>
      </c>
      <c r="H573" t="s">
        <v>521</v>
      </c>
      <c r="J573" t="s">
        <v>765</v>
      </c>
      <c r="K573" t="s">
        <v>765</v>
      </c>
      <c r="L573" t="s">
        <v>766</v>
      </c>
      <c r="M573" t="s">
        <v>61</v>
      </c>
      <c r="N573" t="s">
        <v>68</v>
      </c>
    </row>
    <row r="574" spans="2:14" ht="10.55" customHeight="1" x14ac:dyDescent="0.25">
      <c r="B574" t="s">
        <v>19</v>
      </c>
      <c r="C574">
        <v>30903763</v>
      </c>
      <c r="D574" t="s">
        <v>2095</v>
      </c>
      <c r="E574" t="s">
        <v>2096</v>
      </c>
      <c r="F574" t="s">
        <v>1113</v>
      </c>
      <c r="G574" t="s">
        <v>2097</v>
      </c>
      <c r="H574" t="s">
        <v>521</v>
      </c>
      <c r="J574" t="s">
        <v>690</v>
      </c>
      <c r="K574" t="s">
        <v>690</v>
      </c>
      <c r="L574" t="s">
        <v>691</v>
      </c>
      <c r="M574" t="s">
        <v>61</v>
      </c>
      <c r="N574" t="s">
        <v>68</v>
      </c>
    </row>
    <row r="575" spans="2:14" ht="10.55" customHeight="1" x14ac:dyDescent="0.25">
      <c r="B575" t="s">
        <v>19</v>
      </c>
      <c r="C575">
        <v>30903763</v>
      </c>
      <c r="D575" t="s">
        <v>2095</v>
      </c>
      <c r="E575" t="s">
        <v>2096</v>
      </c>
      <c r="F575" t="s">
        <v>1113</v>
      </c>
      <c r="G575" t="s">
        <v>2097</v>
      </c>
      <c r="H575" t="s">
        <v>521</v>
      </c>
      <c r="J575" t="s">
        <v>823</v>
      </c>
      <c r="K575" t="s">
        <v>823</v>
      </c>
      <c r="L575" t="s">
        <v>824</v>
      </c>
      <c r="M575" t="s">
        <v>61</v>
      </c>
      <c r="N575" t="s">
        <v>68</v>
      </c>
    </row>
    <row r="576" spans="2:14" ht="10.55" customHeight="1" x14ac:dyDescent="0.25">
      <c r="B576" t="s">
        <v>19</v>
      </c>
      <c r="C576">
        <v>30903763</v>
      </c>
      <c r="D576" t="s">
        <v>2095</v>
      </c>
      <c r="E576" t="s">
        <v>2096</v>
      </c>
      <c r="F576" t="s">
        <v>1113</v>
      </c>
      <c r="G576" t="s">
        <v>2097</v>
      </c>
      <c r="J576" t="s">
        <v>660</v>
      </c>
      <c r="K576" t="s">
        <v>660</v>
      </c>
      <c r="L576" t="s">
        <v>661</v>
      </c>
      <c r="N576" t="s">
        <v>68</v>
      </c>
    </row>
    <row r="577" spans="2:14" ht="10.55" customHeight="1" x14ac:dyDescent="0.25">
      <c r="B577" t="s">
        <v>19</v>
      </c>
      <c r="C577">
        <v>30903763</v>
      </c>
      <c r="D577" t="s">
        <v>2095</v>
      </c>
      <c r="E577" t="s">
        <v>2096</v>
      </c>
      <c r="F577" t="s">
        <v>1113</v>
      </c>
      <c r="G577" t="s">
        <v>2097</v>
      </c>
      <c r="J577" t="s">
        <v>1151</v>
      </c>
      <c r="K577" t="s">
        <v>1151</v>
      </c>
      <c r="L577" t="s">
        <v>1152</v>
      </c>
      <c r="N577" t="s">
        <v>68</v>
      </c>
    </row>
    <row r="578" spans="2:14" ht="10.55" customHeight="1" x14ac:dyDescent="0.25">
      <c r="B578" t="s">
        <v>19</v>
      </c>
      <c r="C578">
        <v>30903763</v>
      </c>
      <c r="D578" t="s">
        <v>2095</v>
      </c>
      <c r="E578" t="s">
        <v>2096</v>
      </c>
      <c r="F578" t="s">
        <v>1113</v>
      </c>
      <c r="G578" t="s">
        <v>2097</v>
      </c>
      <c r="J578" t="s">
        <v>611</v>
      </c>
      <c r="K578" t="s">
        <v>611</v>
      </c>
      <c r="L578" t="s">
        <v>612</v>
      </c>
      <c r="N578" t="s">
        <v>68</v>
      </c>
    </row>
    <row r="579" spans="2:14" ht="10.55" customHeight="1" x14ac:dyDescent="0.25">
      <c r="B579" t="s">
        <v>19</v>
      </c>
      <c r="C579">
        <v>31559150</v>
      </c>
      <c r="D579" t="s">
        <v>2098</v>
      </c>
      <c r="E579" t="s">
        <v>2099</v>
      </c>
      <c r="F579" t="s">
        <v>2100</v>
      </c>
      <c r="G579" t="s">
        <v>2101</v>
      </c>
      <c r="H579" t="s">
        <v>518</v>
      </c>
      <c r="J579" t="s">
        <v>666</v>
      </c>
      <c r="K579" t="s">
        <v>666</v>
      </c>
      <c r="L579" t="s">
        <v>667</v>
      </c>
      <c r="M579" t="s">
        <v>61</v>
      </c>
      <c r="N579" t="s">
        <v>68</v>
      </c>
    </row>
    <row r="580" spans="2:14" ht="10.55" customHeight="1" x14ac:dyDescent="0.25">
      <c r="B580" t="s">
        <v>19</v>
      </c>
      <c r="C580">
        <v>26567452</v>
      </c>
      <c r="D580" t="s">
        <v>2102</v>
      </c>
      <c r="E580" t="s">
        <v>2103</v>
      </c>
      <c r="F580" t="s">
        <v>676</v>
      </c>
      <c r="G580" t="s">
        <v>2104</v>
      </c>
      <c r="H580" t="s">
        <v>522</v>
      </c>
      <c r="J580" t="s">
        <v>678</v>
      </c>
      <c r="K580" t="s">
        <v>678</v>
      </c>
      <c r="L580" t="s">
        <v>679</v>
      </c>
      <c r="M580" t="s">
        <v>61</v>
      </c>
      <c r="N580" t="s">
        <v>68</v>
      </c>
    </row>
    <row r="581" spans="2:14" ht="10.55" customHeight="1" x14ac:dyDescent="0.25">
      <c r="B581" t="s">
        <v>19</v>
      </c>
      <c r="C581">
        <v>28443145</v>
      </c>
      <c r="D581" t="s">
        <v>2105</v>
      </c>
      <c r="E581" t="s">
        <v>2106</v>
      </c>
      <c r="F581" t="s">
        <v>756</v>
      </c>
      <c r="G581" t="s">
        <v>2107</v>
      </c>
      <c r="H581" t="s">
        <v>521</v>
      </c>
      <c r="J581" t="s">
        <v>744</v>
      </c>
      <c r="K581" t="s">
        <v>744</v>
      </c>
      <c r="L581" t="s">
        <v>745</v>
      </c>
      <c r="M581" t="s">
        <v>61</v>
      </c>
      <c r="N581" t="s">
        <v>244</v>
      </c>
    </row>
    <row r="582" spans="2:14" ht="10.55" customHeight="1" x14ac:dyDescent="0.25">
      <c r="B582" t="s">
        <v>19</v>
      </c>
      <c r="C582">
        <v>31442683</v>
      </c>
      <c r="D582" t="s">
        <v>2108</v>
      </c>
      <c r="E582" t="s">
        <v>2109</v>
      </c>
      <c r="F582" t="s">
        <v>603</v>
      </c>
      <c r="G582" t="s">
        <v>2110</v>
      </c>
      <c r="H582" t="s">
        <v>521</v>
      </c>
      <c r="J582" t="s">
        <v>770</v>
      </c>
      <c r="K582" t="s">
        <v>770</v>
      </c>
      <c r="L582" t="s">
        <v>771</v>
      </c>
      <c r="M582" t="s">
        <v>61</v>
      </c>
      <c r="N582" t="s">
        <v>68</v>
      </c>
    </row>
    <row r="583" spans="2:14" ht="10.55" customHeight="1" x14ac:dyDescent="0.25">
      <c r="B583" t="s">
        <v>19</v>
      </c>
      <c r="C583">
        <v>27579764</v>
      </c>
      <c r="D583" t="s">
        <v>2111</v>
      </c>
      <c r="E583" t="s">
        <v>2112</v>
      </c>
      <c r="F583" t="s">
        <v>781</v>
      </c>
      <c r="G583" t="s">
        <v>2113</v>
      </c>
      <c r="J583" t="s">
        <v>566</v>
      </c>
      <c r="K583" t="s">
        <v>566</v>
      </c>
      <c r="L583" t="s">
        <v>567</v>
      </c>
      <c r="N583" t="s">
        <v>68</v>
      </c>
    </row>
    <row r="584" spans="2:14" ht="10.55" customHeight="1" x14ac:dyDescent="0.25">
      <c r="B584" t="s">
        <v>19</v>
      </c>
      <c r="C584">
        <v>27579764</v>
      </c>
      <c r="D584" t="s">
        <v>2111</v>
      </c>
      <c r="E584" t="s">
        <v>2112</v>
      </c>
      <c r="F584" t="s">
        <v>781</v>
      </c>
      <c r="G584" t="s">
        <v>2113</v>
      </c>
      <c r="H584" t="s">
        <v>521</v>
      </c>
      <c r="J584" t="s">
        <v>690</v>
      </c>
      <c r="K584" t="s">
        <v>690</v>
      </c>
      <c r="L584" t="s">
        <v>691</v>
      </c>
      <c r="M584" t="s">
        <v>61</v>
      </c>
      <c r="N584" t="s">
        <v>68</v>
      </c>
    </row>
    <row r="585" spans="2:14" ht="10.55" customHeight="1" x14ac:dyDescent="0.25">
      <c r="B585" t="s">
        <v>19</v>
      </c>
      <c r="C585">
        <v>31421332</v>
      </c>
      <c r="D585" t="s">
        <v>2114</v>
      </c>
      <c r="E585" t="s">
        <v>2115</v>
      </c>
      <c r="F585" t="s">
        <v>585</v>
      </c>
      <c r="G585" t="s">
        <v>2116</v>
      </c>
      <c r="H585" t="s">
        <v>521</v>
      </c>
      <c r="J585" t="s">
        <v>587</v>
      </c>
      <c r="K585" t="s">
        <v>587</v>
      </c>
      <c r="L585" t="s">
        <v>588</v>
      </c>
      <c r="M585" t="s">
        <v>61</v>
      </c>
      <c r="N585" t="s">
        <v>68</v>
      </c>
    </row>
    <row r="586" spans="2:14" ht="10.55" customHeight="1" x14ac:dyDescent="0.25">
      <c r="B586" t="s">
        <v>19</v>
      </c>
      <c r="C586">
        <v>30363613</v>
      </c>
      <c r="D586" t="s">
        <v>2117</v>
      </c>
      <c r="E586" t="s">
        <v>2118</v>
      </c>
      <c r="F586" t="s">
        <v>676</v>
      </c>
      <c r="G586" t="s">
        <v>2119</v>
      </c>
      <c r="H586" t="s">
        <v>521</v>
      </c>
      <c r="J586" t="s">
        <v>678</v>
      </c>
      <c r="K586" t="s">
        <v>678</v>
      </c>
      <c r="L586" t="s">
        <v>679</v>
      </c>
      <c r="M586" t="s">
        <v>61</v>
      </c>
      <c r="N586" t="s">
        <v>68</v>
      </c>
    </row>
    <row r="587" spans="2:14" ht="10.55" customHeight="1" x14ac:dyDescent="0.25">
      <c r="B587" t="s">
        <v>19</v>
      </c>
      <c r="C587">
        <v>26511475</v>
      </c>
      <c r="D587" t="s">
        <v>2120</v>
      </c>
      <c r="E587" t="s">
        <v>2121</v>
      </c>
      <c r="F587" t="s">
        <v>860</v>
      </c>
      <c r="G587" t="s">
        <v>2122</v>
      </c>
      <c r="H587" t="s">
        <v>521</v>
      </c>
      <c r="J587" t="s">
        <v>862</v>
      </c>
      <c r="K587" t="s">
        <v>862</v>
      </c>
      <c r="L587" t="s">
        <v>863</v>
      </c>
      <c r="M587" t="s">
        <v>61</v>
      </c>
      <c r="N587" t="s">
        <v>68</v>
      </c>
    </row>
    <row r="588" spans="2:14" ht="10.55" customHeight="1" x14ac:dyDescent="0.25">
      <c r="B588" t="s">
        <v>19</v>
      </c>
      <c r="C588">
        <v>26805331</v>
      </c>
      <c r="D588" t="s">
        <v>2123</v>
      </c>
      <c r="E588" t="s">
        <v>2124</v>
      </c>
      <c r="F588" t="s">
        <v>756</v>
      </c>
      <c r="G588" t="s">
        <v>2125</v>
      </c>
      <c r="J588" t="s">
        <v>744</v>
      </c>
      <c r="K588" t="s">
        <v>744</v>
      </c>
      <c r="L588" t="s">
        <v>745</v>
      </c>
      <c r="N588" t="s">
        <v>68</v>
      </c>
    </row>
    <row r="589" spans="2:14" ht="10.55" customHeight="1" x14ac:dyDescent="0.25">
      <c r="B589" t="s">
        <v>19</v>
      </c>
      <c r="C589">
        <v>26549235</v>
      </c>
      <c r="D589" t="s">
        <v>2126</v>
      </c>
      <c r="E589" t="s">
        <v>2127</v>
      </c>
      <c r="F589" t="s">
        <v>570</v>
      </c>
      <c r="G589" t="s">
        <v>2128</v>
      </c>
      <c r="H589" t="s">
        <v>521</v>
      </c>
      <c r="J589" t="s">
        <v>572</v>
      </c>
      <c r="K589" t="s">
        <v>572</v>
      </c>
      <c r="L589" t="s">
        <v>573</v>
      </c>
      <c r="M589" t="s">
        <v>61</v>
      </c>
      <c r="N589" t="s">
        <v>68</v>
      </c>
    </row>
    <row r="590" spans="2:14" ht="10.55" customHeight="1" x14ac:dyDescent="0.25">
      <c r="B590" t="s">
        <v>19</v>
      </c>
      <c r="C590">
        <v>26509442</v>
      </c>
      <c r="D590" t="s">
        <v>2129</v>
      </c>
      <c r="E590" t="s">
        <v>2130</v>
      </c>
      <c r="F590" t="s">
        <v>670</v>
      </c>
      <c r="G590" t="s">
        <v>2131</v>
      </c>
      <c r="H590" t="s">
        <v>521</v>
      </c>
      <c r="J590" t="s">
        <v>672</v>
      </c>
      <c r="K590" t="s">
        <v>672</v>
      </c>
      <c r="L590" t="s">
        <v>673</v>
      </c>
      <c r="M590" t="s">
        <v>61</v>
      </c>
      <c r="N590" t="s">
        <v>68</v>
      </c>
    </row>
    <row r="591" spans="2:14" ht="10.55" customHeight="1" x14ac:dyDescent="0.25">
      <c r="B591" t="s">
        <v>19</v>
      </c>
      <c r="C591">
        <v>26509791</v>
      </c>
      <c r="D591" t="s">
        <v>2132</v>
      </c>
      <c r="E591" t="s">
        <v>2133</v>
      </c>
      <c r="F591" t="s">
        <v>988</v>
      </c>
      <c r="G591" t="s">
        <v>2134</v>
      </c>
      <c r="H591" t="s">
        <v>521</v>
      </c>
      <c r="J591" t="s">
        <v>990</v>
      </c>
      <c r="K591" t="s">
        <v>990</v>
      </c>
      <c r="L591" t="s">
        <v>991</v>
      </c>
      <c r="M591" t="s">
        <v>61</v>
      </c>
      <c r="N591" t="s">
        <v>68</v>
      </c>
    </row>
    <row r="592" spans="2:14" ht="10.55" customHeight="1" x14ac:dyDescent="0.25">
      <c r="B592" t="s">
        <v>19</v>
      </c>
      <c r="C592">
        <v>31470229</v>
      </c>
      <c r="D592" t="s">
        <v>2135</v>
      </c>
      <c r="E592" t="s">
        <v>2136</v>
      </c>
      <c r="F592" t="s">
        <v>756</v>
      </c>
      <c r="G592" t="s">
        <v>2137</v>
      </c>
      <c r="H592" t="s">
        <v>521</v>
      </c>
      <c r="J592" t="s">
        <v>744</v>
      </c>
      <c r="K592" t="s">
        <v>744</v>
      </c>
      <c r="L592" t="s">
        <v>745</v>
      </c>
      <c r="M592" t="s">
        <v>61</v>
      </c>
      <c r="N592" t="s">
        <v>68</v>
      </c>
    </row>
    <row r="593" spans="2:14" ht="10.55" customHeight="1" x14ac:dyDescent="0.25">
      <c r="B593" t="s">
        <v>19</v>
      </c>
      <c r="C593">
        <v>26357835</v>
      </c>
      <c r="D593" t="s">
        <v>2138</v>
      </c>
      <c r="E593" t="s">
        <v>2139</v>
      </c>
      <c r="F593" t="s">
        <v>570</v>
      </c>
      <c r="G593" t="s">
        <v>2140</v>
      </c>
      <c r="H593" t="s">
        <v>521</v>
      </c>
      <c r="J593" t="s">
        <v>572</v>
      </c>
      <c r="K593" t="s">
        <v>572</v>
      </c>
      <c r="L593" t="s">
        <v>573</v>
      </c>
      <c r="M593" t="s">
        <v>61</v>
      </c>
      <c r="N593" t="s">
        <v>244</v>
      </c>
    </row>
    <row r="594" spans="2:14" ht="10.55" customHeight="1" x14ac:dyDescent="0.25">
      <c r="B594" t="s">
        <v>19</v>
      </c>
      <c r="C594">
        <v>28176875</v>
      </c>
      <c r="D594" t="s">
        <v>2141</v>
      </c>
      <c r="E594" t="s">
        <v>2142</v>
      </c>
      <c r="F594" t="s">
        <v>2143</v>
      </c>
      <c r="G594" t="s">
        <v>2144</v>
      </c>
      <c r="H594" t="s">
        <v>522</v>
      </c>
      <c r="J594" t="s">
        <v>572</v>
      </c>
      <c r="K594" t="s">
        <v>572</v>
      </c>
      <c r="L594" t="s">
        <v>573</v>
      </c>
      <c r="M594" t="s">
        <v>61</v>
      </c>
      <c r="N594" t="s">
        <v>68</v>
      </c>
    </row>
    <row r="595" spans="2:14" ht="10.55" customHeight="1" x14ac:dyDescent="0.25">
      <c r="B595" t="s">
        <v>19</v>
      </c>
      <c r="C595">
        <v>28176875</v>
      </c>
      <c r="D595" t="s">
        <v>2141</v>
      </c>
      <c r="E595" t="s">
        <v>2142</v>
      </c>
      <c r="F595" t="s">
        <v>2143</v>
      </c>
      <c r="G595" t="s">
        <v>2144</v>
      </c>
      <c r="H595" t="s">
        <v>522</v>
      </c>
      <c r="J595" t="s">
        <v>744</v>
      </c>
      <c r="K595" t="s">
        <v>744</v>
      </c>
      <c r="L595" t="s">
        <v>745</v>
      </c>
      <c r="M595" t="s">
        <v>61</v>
      </c>
      <c r="N595" t="s">
        <v>68</v>
      </c>
    </row>
    <row r="596" spans="2:14" ht="10.55" customHeight="1" x14ac:dyDescent="0.25">
      <c r="B596" t="s">
        <v>19</v>
      </c>
      <c r="C596">
        <v>26357743</v>
      </c>
      <c r="D596" t="s">
        <v>2145</v>
      </c>
      <c r="E596" t="s">
        <v>2146</v>
      </c>
      <c r="F596" t="s">
        <v>2147</v>
      </c>
      <c r="G596" t="s">
        <v>2148</v>
      </c>
      <c r="J596" t="s">
        <v>1041</v>
      </c>
      <c r="K596" t="s">
        <v>1041</v>
      </c>
      <c r="L596" t="s">
        <v>1042</v>
      </c>
      <c r="N596" t="s">
        <v>68</v>
      </c>
    </row>
    <row r="597" spans="2:14" ht="10.55" customHeight="1" x14ac:dyDescent="0.25">
      <c r="B597" t="s">
        <v>19</v>
      </c>
      <c r="C597">
        <v>31311324</v>
      </c>
      <c r="D597" t="s">
        <v>2149</v>
      </c>
      <c r="E597" t="s">
        <v>2150</v>
      </c>
      <c r="F597" t="s">
        <v>1221</v>
      </c>
      <c r="G597" t="s">
        <v>2151</v>
      </c>
      <c r="H597" t="s">
        <v>521</v>
      </c>
      <c r="J597" t="s">
        <v>1223</v>
      </c>
      <c r="K597" t="s">
        <v>1223</v>
      </c>
      <c r="L597" t="s">
        <v>1224</v>
      </c>
      <c r="M597" t="s">
        <v>61</v>
      </c>
      <c r="N597" t="s">
        <v>68</v>
      </c>
    </row>
    <row r="598" spans="2:14" ht="10.55" customHeight="1" x14ac:dyDescent="0.25">
      <c r="B598" t="s">
        <v>19</v>
      </c>
      <c r="C598">
        <v>26506574</v>
      </c>
      <c r="D598" t="s">
        <v>2152</v>
      </c>
      <c r="E598" t="s">
        <v>2153</v>
      </c>
      <c r="F598" t="s">
        <v>621</v>
      </c>
      <c r="G598" t="s">
        <v>2154</v>
      </c>
      <c r="H598" t="s">
        <v>521</v>
      </c>
      <c r="J598" t="s">
        <v>623</v>
      </c>
      <c r="K598" t="s">
        <v>623</v>
      </c>
      <c r="L598" t="s">
        <v>624</v>
      </c>
      <c r="M598" t="s">
        <v>61</v>
      </c>
      <c r="N598" t="s">
        <v>68</v>
      </c>
    </row>
    <row r="599" spans="2:14" ht="10.55" customHeight="1" x14ac:dyDescent="0.25">
      <c r="B599" t="s">
        <v>19</v>
      </c>
      <c r="C599">
        <v>26357938</v>
      </c>
      <c r="D599" t="s">
        <v>2155</v>
      </c>
      <c r="E599" t="s">
        <v>2156</v>
      </c>
      <c r="F599" t="s">
        <v>843</v>
      </c>
      <c r="G599" t="s">
        <v>2157</v>
      </c>
      <c r="H599" t="s">
        <v>521</v>
      </c>
      <c r="J599" t="s">
        <v>560</v>
      </c>
      <c r="K599" t="s">
        <v>560</v>
      </c>
      <c r="L599" t="s">
        <v>561</v>
      </c>
      <c r="M599" t="s">
        <v>61</v>
      </c>
      <c r="N599" t="s">
        <v>68</v>
      </c>
    </row>
    <row r="600" spans="2:14" ht="10.55" customHeight="1" x14ac:dyDescent="0.25">
      <c r="B600" t="s">
        <v>19</v>
      </c>
      <c r="C600">
        <v>26357991</v>
      </c>
      <c r="D600" t="s">
        <v>2158</v>
      </c>
      <c r="E600" t="s">
        <v>2159</v>
      </c>
      <c r="F600" t="s">
        <v>988</v>
      </c>
      <c r="G600" t="s">
        <v>2160</v>
      </c>
      <c r="H600" t="s">
        <v>522</v>
      </c>
      <c r="J600" t="s">
        <v>990</v>
      </c>
      <c r="K600" t="s">
        <v>990</v>
      </c>
      <c r="L600" t="s">
        <v>991</v>
      </c>
      <c r="M600" t="s">
        <v>61</v>
      </c>
      <c r="N600" t="s">
        <v>68</v>
      </c>
    </row>
    <row r="601" spans="2:14" ht="10.55" customHeight="1" x14ac:dyDescent="0.25">
      <c r="B601" t="s">
        <v>19</v>
      </c>
      <c r="C601">
        <v>31541696</v>
      </c>
      <c r="D601" t="s">
        <v>2161</v>
      </c>
      <c r="E601" t="s">
        <v>2162</v>
      </c>
      <c r="F601" t="s">
        <v>1019</v>
      </c>
      <c r="G601" t="s">
        <v>2163</v>
      </c>
      <c r="J601" t="s">
        <v>690</v>
      </c>
      <c r="K601" t="s">
        <v>690</v>
      </c>
      <c r="L601" t="s">
        <v>691</v>
      </c>
      <c r="N601" t="s">
        <v>68</v>
      </c>
    </row>
    <row r="602" spans="2:14" ht="10.55" customHeight="1" x14ac:dyDescent="0.25">
      <c r="B602" t="s">
        <v>19</v>
      </c>
      <c r="C602">
        <v>26509933</v>
      </c>
      <c r="D602" t="s">
        <v>2164</v>
      </c>
      <c r="E602" t="s">
        <v>2165</v>
      </c>
      <c r="F602" t="s">
        <v>756</v>
      </c>
      <c r="G602" t="s">
        <v>2166</v>
      </c>
      <c r="H602" t="s">
        <v>521</v>
      </c>
      <c r="J602" t="s">
        <v>744</v>
      </c>
      <c r="K602" t="s">
        <v>744</v>
      </c>
      <c r="L602" t="s">
        <v>745</v>
      </c>
      <c r="M602" t="s">
        <v>61</v>
      </c>
      <c r="N602" t="s">
        <v>68</v>
      </c>
    </row>
    <row r="603" spans="2:14" ht="10.55" customHeight="1" x14ac:dyDescent="0.25">
      <c r="B603" t="s">
        <v>19</v>
      </c>
      <c r="C603">
        <v>28954308</v>
      </c>
      <c r="D603" t="s">
        <v>2167</v>
      </c>
      <c r="E603" t="s">
        <v>2168</v>
      </c>
      <c r="F603" t="s">
        <v>676</v>
      </c>
      <c r="G603" t="s">
        <v>2169</v>
      </c>
      <c r="H603" t="s">
        <v>521</v>
      </c>
      <c r="J603" t="s">
        <v>678</v>
      </c>
      <c r="K603" t="s">
        <v>678</v>
      </c>
      <c r="L603" t="s">
        <v>679</v>
      </c>
      <c r="M603" t="s">
        <v>61</v>
      </c>
      <c r="N603" t="s">
        <v>68</v>
      </c>
    </row>
    <row r="604" spans="2:14" ht="10.55" customHeight="1" x14ac:dyDescent="0.25">
      <c r="B604" t="s">
        <v>19</v>
      </c>
      <c r="C604">
        <v>28454864</v>
      </c>
      <c r="D604" t="s">
        <v>2170</v>
      </c>
      <c r="E604" t="s">
        <v>2171</v>
      </c>
      <c r="F604" t="s">
        <v>658</v>
      </c>
      <c r="G604" t="s">
        <v>2172</v>
      </c>
      <c r="H604" t="s">
        <v>521</v>
      </c>
      <c r="J604" t="s">
        <v>572</v>
      </c>
      <c r="K604" t="s">
        <v>572</v>
      </c>
      <c r="L604" t="s">
        <v>573</v>
      </c>
      <c r="M604" t="s">
        <v>61</v>
      </c>
      <c r="N604" t="s">
        <v>68</v>
      </c>
    </row>
    <row r="605" spans="2:14" ht="10.55" customHeight="1" x14ac:dyDescent="0.25">
      <c r="B605" t="s">
        <v>19</v>
      </c>
      <c r="C605">
        <v>28454864</v>
      </c>
      <c r="D605" t="s">
        <v>2170</v>
      </c>
      <c r="E605" t="s">
        <v>2171</v>
      </c>
      <c r="F605" t="s">
        <v>658</v>
      </c>
      <c r="G605" t="s">
        <v>2172</v>
      </c>
      <c r="H605" t="s">
        <v>521</v>
      </c>
      <c r="J605" t="s">
        <v>744</v>
      </c>
      <c r="K605" t="s">
        <v>744</v>
      </c>
      <c r="L605" t="s">
        <v>745</v>
      </c>
      <c r="M605" t="s">
        <v>61</v>
      </c>
      <c r="N605" t="s">
        <v>68</v>
      </c>
    </row>
    <row r="606" spans="2:14" ht="10.55" customHeight="1" x14ac:dyDescent="0.25">
      <c r="B606" t="s">
        <v>19</v>
      </c>
      <c r="C606">
        <v>26504759</v>
      </c>
      <c r="D606" t="s">
        <v>2173</v>
      </c>
      <c r="E606" t="s">
        <v>2174</v>
      </c>
      <c r="F606" t="s">
        <v>2175</v>
      </c>
      <c r="G606" t="s">
        <v>2176</v>
      </c>
      <c r="H606" t="s">
        <v>514</v>
      </c>
      <c r="J606" t="s">
        <v>928</v>
      </c>
      <c r="K606" t="s">
        <v>928</v>
      </c>
      <c r="L606" t="s">
        <v>929</v>
      </c>
      <c r="M606" t="s">
        <v>61</v>
      </c>
      <c r="N606" t="s">
        <v>68</v>
      </c>
    </row>
    <row r="607" spans="2:14" ht="10.55" customHeight="1" x14ac:dyDescent="0.25">
      <c r="B607" t="s">
        <v>19</v>
      </c>
      <c r="C607">
        <v>31664228</v>
      </c>
      <c r="D607" t="s">
        <v>2177</v>
      </c>
      <c r="E607" t="s">
        <v>2178</v>
      </c>
      <c r="F607" t="s">
        <v>2179</v>
      </c>
      <c r="G607" t="s">
        <v>2180</v>
      </c>
      <c r="H607" t="s">
        <v>521</v>
      </c>
      <c r="J607" t="s">
        <v>623</v>
      </c>
      <c r="K607" t="s">
        <v>623</v>
      </c>
      <c r="L607" t="s">
        <v>624</v>
      </c>
      <c r="M607" t="s">
        <v>61</v>
      </c>
      <c r="N607" t="s">
        <v>68</v>
      </c>
    </row>
    <row r="608" spans="2:14" ht="10.55" customHeight="1" x14ac:dyDescent="0.25">
      <c r="B608" t="s">
        <v>19</v>
      </c>
      <c r="C608">
        <v>26809151</v>
      </c>
      <c r="D608" t="s">
        <v>2181</v>
      </c>
      <c r="E608" t="s">
        <v>2182</v>
      </c>
      <c r="F608" t="s">
        <v>2183</v>
      </c>
      <c r="G608" t="s">
        <v>2184</v>
      </c>
      <c r="H608" t="s">
        <v>522</v>
      </c>
      <c r="J608" t="s">
        <v>1205</v>
      </c>
      <c r="K608" t="s">
        <v>1205</v>
      </c>
      <c r="L608" t="s">
        <v>1206</v>
      </c>
      <c r="M608" t="s">
        <v>61</v>
      </c>
      <c r="N608" t="s">
        <v>68</v>
      </c>
    </row>
    <row r="609" spans="2:14" ht="10.55" customHeight="1" x14ac:dyDescent="0.25">
      <c r="B609" t="s">
        <v>19</v>
      </c>
      <c r="C609">
        <v>31031674</v>
      </c>
      <c r="D609" t="s">
        <v>2185</v>
      </c>
      <c r="E609" t="s">
        <v>2186</v>
      </c>
      <c r="F609" t="s">
        <v>2187</v>
      </c>
      <c r="G609" t="s">
        <v>2188</v>
      </c>
      <c r="J609" t="s">
        <v>705</v>
      </c>
      <c r="K609" t="s">
        <v>705</v>
      </c>
      <c r="L609" t="s">
        <v>706</v>
      </c>
      <c r="N609" t="s">
        <v>68</v>
      </c>
    </row>
    <row r="610" spans="2:14" ht="10.55" customHeight="1" x14ac:dyDescent="0.25">
      <c r="B610" t="s">
        <v>19</v>
      </c>
      <c r="C610">
        <v>26361005</v>
      </c>
      <c r="D610" t="s">
        <v>2189</v>
      </c>
      <c r="E610" t="s">
        <v>2190</v>
      </c>
      <c r="F610" t="s">
        <v>2191</v>
      </c>
      <c r="G610" t="s">
        <v>2192</v>
      </c>
      <c r="J610" t="s">
        <v>690</v>
      </c>
      <c r="K610" t="s">
        <v>690</v>
      </c>
      <c r="L610" t="s">
        <v>691</v>
      </c>
      <c r="N610" t="s">
        <v>68</v>
      </c>
    </row>
    <row r="611" spans="2:14" ht="10.55" customHeight="1" x14ac:dyDescent="0.25">
      <c r="B611" t="s">
        <v>19</v>
      </c>
      <c r="C611">
        <v>26570773</v>
      </c>
      <c r="D611" t="s">
        <v>2193</v>
      </c>
      <c r="E611" t="s">
        <v>2194</v>
      </c>
      <c r="F611" t="s">
        <v>652</v>
      </c>
      <c r="G611" t="s">
        <v>2195</v>
      </c>
      <c r="J611" t="s">
        <v>566</v>
      </c>
      <c r="K611" t="s">
        <v>566</v>
      </c>
      <c r="L611" t="s">
        <v>567</v>
      </c>
      <c r="N611" t="s">
        <v>68</v>
      </c>
    </row>
    <row r="612" spans="2:14" ht="10.55" customHeight="1" x14ac:dyDescent="0.25">
      <c r="B612" t="s">
        <v>19</v>
      </c>
      <c r="C612">
        <v>26570773</v>
      </c>
      <c r="D612" t="s">
        <v>2193</v>
      </c>
      <c r="E612" t="s">
        <v>2194</v>
      </c>
      <c r="F612" t="s">
        <v>652</v>
      </c>
      <c r="G612" t="s">
        <v>2195</v>
      </c>
      <c r="H612" t="s">
        <v>521</v>
      </c>
      <c r="J612" t="s">
        <v>648</v>
      </c>
      <c r="K612" t="s">
        <v>648</v>
      </c>
      <c r="L612" t="s">
        <v>649</v>
      </c>
      <c r="M612" t="s">
        <v>61</v>
      </c>
      <c r="N612" t="s">
        <v>244</v>
      </c>
    </row>
    <row r="613" spans="2:14" ht="10.55" customHeight="1" x14ac:dyDescent="0.25">
      <c r="B613" t="s">
        <v>19</v>
      </c>
      <c r="C613">
        <v>28058541</v>
      </c>
      <c r="D613" t="s">
        <v>2196</v>
      </c>
      <c r="E613" t="s">
        <v>1716</v>
      </c>
      <c r="F613" t="s">
        <v>2197</v>
      </c>
      <c r="G613" t="s">
        <v>1717</v>
      </c>
      <c r="H613" t="s">
        <v>521</v>
      </c>
      <c r="J613" t="s">
        <v>660</v>
      </c>
      <c r="K613" t="s">
        <v>660</v>
      </c>
      <c r="L613" t="s">
        <v>661</v>
      </c>
      <c r="M613" t="s">
        <v>61</v>
      </c>
      <c r="N613" t="s">
        <v>244</v>
      </c>
    </row>
    <row r="614" spans="2:14" ht="10.55" customHeight="1" x14ac:dyDescent="0.25">
      <c r="B614" t="s">
        <v>19</v>
      </c>
      <c r="C614">
        <v>26548205</v>
      </c>
      <c r="D614" t="s">
        <v>2198</v>
      </c>
      <c r="E614" t="s">
        <v>1971</v>
      </c>
      <c r="F614" t="s">
        <v>2199</v>
      </c>
      <c r="G614" t="s">
        <v>1973</v>
      </c>
      <c r="H614" t="s">
        <v>521</v>
      </c>
      <c r="J614" t="s">
        <v>765</v>
      </c>
      <c r="K614" t="s">
        <v>765</v>
      </c>
      <c r="L614" t="s">
        <v>766</v>
      </c>
      <c r="M614" t="s">
        <v>61</v>
      </c>
      <c r="N614" t="s">
        <v>68</v>
      </c>
    </row>
    <row r="615" spans="2:14" ht="10.55" customHeight="1" x14ac:dyDescent="0.25">
      <c r="B615" t="s">
        <v>19</v>
      </c>
      <c r="C615">
        <v>26513518</v>
      </c>
      <c r="D615" t="s">
        <v>2200</v>
      </c>
      <c r="E615" t="s">
        <v>2201</v>
      </c>
      <c r="F615" t="s">
        <v>2202</v>
      </c>
      <c r="G615" t="s">
        <v>2203</v>
      </c>
      <c r="J615" t="s">
        <v>823</v>
      </c>
      <c r="K615" t="s">
        <v>823</v>
      </c>
      <c r="L615" t="s">
        <v>824</v>
      </c>
      <c r="N615" t="s">
        <v>68</v>
      </c>
    </row>
    <row r="616" spans="2:14" ht="10.55" customHeight="1" x14ac:dyDescent="0.25">
      <c r="B616" t="s">
        <v>19</v>
      </c>
      <c r="C616">
        <v>26548160</v>
      </c>
      <c r="D616" t="s">
        <v>2204</v>
      </c>
      <c r="E616" t="s">
        <v>2205</v>
      </c>
      <c r="F616" t="s">
        <v>926</v>
      </c>
      <c r="G616" t="s">
        <v>2206</v>
      </c>
      <c r="H616" t="s">
        <v>519</v>
      </c>
      <c r="J616" t="s">
        <v>928</v>
      </c>
      <c r="K616" t="s">
        <v>928</v>
      </c>
      <c r="L616" t="s">
        <v>929</v>
      </c>
      <c r="M616" t="s">
        <v>61</v>
      </c>
      <c r="N616" t="s">
        <v>68</v>
      </c>
    </row>
    <row r="617" spans="2:14" ht="10.55" customHeight="1" x14ac:dyDescent="0.25">
      <c r="B617" t="s">
        <v>19</v>
      </c>
      <c r="C617">
        <v>28441571</v>
      </c>
      <c r="D617" t="s">
        <v>2207</v>
      </c>
      <c r="E617" t="s">
        <v>1716</v>
      </c>
      <c r="F617" t="s">
        <v>2208</v>
      </c>
      <c r="G617" t="s">
        <v>1717</v>
      </c>
      <c r="H617" t="s">
        <v>523</v>
      </c>
      <c r="J617" t="s">
        <v>977</v>
      </c>
      <c r="K617" t="s">
        <v>977</v>
      </c>
      <c r="L617" t="s">
        <v>978</v>
      </c>
      <c r="M617" t="s">
        <v>61</v>
      </c>
      <c r="N617" t="s">
        <v>244</v>
      </c>
    </row>
    <row r="618" spans="2:14" ht="10.55" customHeight="1" x14ac:dyDescent="0.25">
      <c r="B618" t="s">
        <v>19</v>
      </c>
      <c r="C618">
        <v>26510974</v>
      </c>
      <c r="D618" t="s">
        <v>2209</v>
      </c>
      <c r="E618" t="s">
        <v>2012</v>
      </c>
      <c r="F618" t="s">
        <v>2210</v>
      </c>
      <c r="G618" t="s">
        <v>2013</v>
      </c>
      <c r="J618" t="s">
        <v>666</v>
      </c>
      <c r="K618" t="s">
        <v>666</v>
      </c>
      <c r="L618" t="s">
        <v>667</v>
      </c>
      <c r="N618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1" ht="11.3" customHeight="1" x14ac:dyDescent="0.25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1" ht="11.3" customHeight="1" x14ac:dyDescent="0.25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2" ht="11.3" customHeight="1" x14ac:dyDescent="0.25">
      <c r="A1" s="60"/>
    </row>
    <row r="2" spans="1:2" ht="10.55" customHeight="1" x14ac:dyDescent="0.25">
      <c r="B2" t="s">
        <v>2211</v>
      </c>
    </row>
    <row r="3" spans="1:2" ht="10.55" customHeight="1" x14ac:dyDescent="0.25">
      <c r="B3" t="s">
        <v>2212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 x14ac:dyDescent="0.25"/>
  <cols>
    <col min="1" max="1" width="28.5703125" style="184" customWidth="1"/>
    <col min="2" max="2" width="34.28515625" style="184" customWidth="1"/>
    <col min="3" max="3" width="10" style="184" customWidth="1"/>
    <col min="4" max="4" width="21.42578125" style="184" customWidth="1"/>
    <col min="5" max="5" width="28.5703125" style="184" customWidth="1"/>
    <col min="6" max="6" width="17.140625" style="184" customWidth="1"/>
  </cols>
  <sheetData>
    <row r="1" spans="1:6" ht="11.3" customHeight="1" x14ac:dyDescent="0.25">
      <c r="A1" s="2" t="s">
        <v>2213</v>
      </c>
      <c r="B1" s="2" t="s">
        <v>2214</v>
      </c>
      <c r="C1" s="2" t="s">
        <v>75</v>
      </c>
      <c r="D1" s="2" t="s">
        <v>2215</v>
      </c>
      <c r="E1" s="2" t="s">
        <v>70</v>
      </c>
      <c r="F1" s="2" t="s">
        <v>2216</v>
      </c>
    </row>
    <row r="2" spans="1:6" ht="10.55" customHeight="1" x14ac:dyDescent="0.25">
      <c r="A2" s="2" t="s">
        <v>587</v>
      </c>
      <c r="B2" s="2" t="s">
        <v>587</v>
      </c>
      <c r="C2" s="2" t="s">
        <v>588</v>
      </c>
      <c r="D2" s="2" t="s">
        <v>2217</v>
      </c>
      <c r="E2" s="2" t="s">
        <v>587</v>
      </c>
      <c r="F2" s="2" t="s">
        <v>2218</v>
      </c>
    </row>
    <row r="3" spans="1:6" ht="10.55" customHeight="1" x14ac:dyDescent="0.25">
      <c r="A3" s="2" t="s">
        <v>636</v>
      </c>
      <c r="B3" s="2" t="s">
        <v>636</v>
      </c>
      <c r="C3" s="2" t="s">
        <v>637</v>
      </c>
      <c r="D3" s="2" t="s">
        <v>2217</v>
      </c>
      <c r="E3" s="2" t="s">
        <v>636</v>
      </c>
      <c r="F3" s="2" t="s">
        <v>2219</v>
      </c>
    </row>
    <row r="4" spans="1:6" ht="10.55" customHeight="1" x14ac:dyDescent="0.25">
      <c r="A4" s="2" t="s">
        <v>623</v>
      </c>
      <c r="B4" s="2" t="s">
        <v>623</v>
      </c>
      <c r="C4" s="2" t="s">
        <v>624</v>
      </c>
      <c r="D4" s="2" t="s">
        <v>2217</v>
      </c>
      <c r="E4" s="2" t="s">
        <v>623</v>
      </c>
      <c r="F4" s="2" t="s">
        <v>2220</v>
      </c>
    </row>
    <row r="5" spans="1:6" ht="10.55" customHeight="1" x14ac:dyDescent="0.25">
      <c r="A5" s="2" t="s">
        <v>642</v>
      </c>
      <c r="B5" s="2" t="s">
        <v>642</v>
      </c>
      <c r="C5" s="2" t="s">
        <v>643</v>
      </c>
      <c r="D5" s="2" t="s">
        <v>2217</v>
      </c>
      <c r="E5" s="2" t="s">
        <v>642</v>
      </c>
      <c r="F5" s="2" t="s">
        <v>2221</v>
      </c>
    </row>
    <row r="6" spans="1:6" ht="10.55" customHeight="1" x14ac:dyDescent="0.25">
      <c r="A6" s="2" t="s">
        <v>1174</v>
      </c>
      <c r="B6" s="2" t="s">
        <v>1174</v>
      </c>
      <c r="C6" s="2" t="s">
        <v>1175</v>
      </c>
      <c r="D6" s="2" t="s">
        <v>2217</v>
      </c>
      <c r="E6" s="2" t="s">
        <v>1174</v>
      </c>
      <c r="F6" s="2" t="s">
        <v>2222</v>
      </c>
    </row>
    <row r="7" spans="1:6" ht="10.55" customHeight="1" x14ac:dyDescent="0.25">
      <c r="A7" s="169" t="s">
        <v>666</v>
      </c>
      <c r="B7" s="169" t="s">
        <v>666</v>
      </c>
      <c r="C7" s="169" t="s">
        <v>667</v>
      </c>
      <c r="D7" s="169" t="s">
        <v>2217</v>
      </c>
      <c r="E7" s="169" t="s">
        <v>666</v>
      </c>
      <c r="F7" s="169" t="s">
        <v>2223</v>
      </c>
    </row>
    <row r="8" spans="1:6" ht="10.55" customHeight="1" x14ac:dyDescent="0.25">
      <c r="A8" s="169" t="s">
        <v>1187</v>
      </c>
      <c r="B8" s="169" t="s">
        <v>1187</v>
      </c>
      <c r="C8" s="169" t="s">
        <v>1188</v>
      </c>
      <c r="D8" s="169" t="s">
        <v>2217</v>
      </c>
      <c r="E8" s="169" t="s">
        <v>1187</v>
      </c>
      <c r="F8" s="169" t="s">
        <v>2224</v>
      </c>
    </row>
    <row r="9" spans="1:6" ht="10.55" customHeight="1" x14ac:dyDescent="0.25">
      <c r="A9" s="169" t="s">
        <v>770</v>
      </c>
      <c r="B9" s="169" t="s">
        <v>770</v>
      </c>
      <c r="C9" s="169" t="s">
        <v>771</v>
      </c>
      <c r="D9" s="169" t="s">
        <v>2217</v>
      </c>
      <c r="E9" s="169" t="s">
        <v>770</v>
      </c>
      <c r="F9" s="169" t="s">
        <v>2225</v>
      </c>
    </row>
    <row r="10" spans="1:6" ht="10.55" customHeight="1" x14ac:dyDescent="0.25">
      <c r="A10" s="169" t="s">
        <v>71</v>
      </c>
      <c r="B10" s="169" t="s">
        <v>71</v>
      </c>
      <c r="C10" s="169" t="s">
        <v>76</v>
      </c>
      <c r="D10" s="169" t="s">
        <v>2217</v>
      </c>
      <c r="E10" s="169" t="s">
        <v>71</v>
      </c>
      <c r="F10" s="169" t="s">
        <v>2226</v>
      </c>
    </row>
    <row r="11" spans="1:6" ht="10.55" customHeight="1" x14ac:dyDescent="0.25">
      <c r="A11" s="169" t="s">
        <v>738</v>
      </c>
      <c r="B11" s="169" t="s">
        <v>738</v>
      </c>
      <c r="C11" s="169" t="s">
        <v>739</v>
      </c>
      <c r="D11" s="169" t="s">
        <v>2217</v>
      </c>
      <c r="E11" s="169" t="s">
        <v>738</v>
      </c>
      <c r="F11" s="169" t="s">
        <v>2227</v>
      </c>
    </row>
    <row r="12" spans="1:6" ht="10.55" customHeight="1" x14ac:dyDescent="0.25">
      <c r="A12" s="169" t="s">
        <v>1122</v>
      </c>
      <c r="B12" s="169" t="s">
        <v>1122</v>
      </c>
      <c r="C12" s="169" t="s">
        <v>1123</v>
      </c>
      <c r="D12" s="169" t="s">
        <v>2217</v>
      </c>
      <c r="E12" s="169" t="s">
        <v>1122</v>
      </c>
      <c r="F12" s="169" t="s">
        <v>2228</v>
      </c>
    </row>
    <row r="13" spans="1:6" ht="10.55" customHeight="1" x14ac:dyDescent="0.25">
      <c r="A13" s="169" t="s">
        <v>759</v>
      </c>
      <c r="B13" s="169" t="s">
        <v>759</v>
      </c>
      <c r="C13" s="169" t="s">
        <v>760</v>
      </c>
      <c r="D13" s="169" t="s">
        <v>2217</v>
      </c>
      <c r="E13" s="169" t="s">
        <v>759</v>
      </c>
      <c r="F13" s="169" t="s">
        <v>2229</v>
      </c>
    </row>
    <row r="14" spans="1:6" ht="10.55" customHeight="1" x14ac:dyDescent="0.25">
      <c r="A14" s="169" t="s">
        <v>725</v>
      </c>
      <c r="B14" s="169" t="s">
        <v>725</v>
      </c>
      <c r="C14" s="169" t="s">
        <v>726</v>
      </c>
      <c r="D14" s="169" t="s">
        <v>2217</v>
      </c>
      <c r="E14" s="169" t="s">
        <v>725</v>
      </c>
      <c r="F14" s="169" t="s">
        <v>2230</v>
      </c>
    </row>
    <row r="15" spans="1:6" ht="10.55" customHeight="1" x14ac:dyDescent="0.25">
      <c r="A15" s="169" t="s">
        <v>581</v>
      </c>
      <c r="B15" s="169" t="s">
        <v>581</v>
      </c>
      <c r="C15" s="169" t="s">
        <v>582</v>
      </c>
      <c r="D15" s="169" t="s">
        <v>2217</v>
      </c>
      <c r="E15" s="169" t="s">
        <v>581</v>
      </c>
      <c r="F15" s="169" t="s">
        <v>2231</v>
      </c>
    </row>
    <row r="16" spans="1:6" ht="10.55" customHeight="1" x14ac:dyDescent="0.25">
      <c r="A16" s="169" t="s">
        <v>790</v>
      </c>
      <c r="B16" s="169" t="s">
        <v>790</v>
      </c>
      <c r="C16" s="169" t="s">
        <v>791</v>
      </c>
      <c r="D16" s="169" t="s">
        <v>2217</v>
      </c>
      <c r="E16" s="169" t="s">
        <v>790</v>
      </c>
      <c r="F16" s="169" t="s">
        <v>2232</v>
      </c>
    </row>
    <row r="17" spans="1:6" ht="10.55" customHeight="1" x14ac:dyDescent="0.25">
      <c r="A17" s="169" t="s">
        <v>572</v>
      </c>
      <c r="B17" s="169" t="s">
        <v>572</v>
      </c>
      <c r="C17" s="169" t="s">
        <v>573</v>
      </c>
      <c r="D17" s="169" t="s">
        <v>2217</v>
      </c>
      <c r="E17" s="169" t="s">
        <v>572</v>
      </c>
      <c r="F17" s="169" t="s">
        <v>2233</v>
      </c>
    </row>
    <row r="18" spans="1:6" ht="10.55" customHeight="1" x14ac:dyDescent="0.25">
      <c r="A18" s="169" t="s">
        <v>875</v>
      </c>
      <c r="B18" s="169" t="s">
        <v>875</v>
      </c>
      <c r="C18" s="169" t="s">
        <v>876</v>
      </c>
      <c r="D18" s="169" t="s">
        <v>2217</v>
      </c>
      <c r="E18" s="169" t="s">
        <v>875</v>
      </c>
      <c r="F18" s="169" t="s">
        <v>2234</v>
      </c>
    </row>
    <row r="19" spans="1:6" ht="10.55" customHeight="1" x14ac:dyDescent="0.25">
      <c r="A19" s="169" t="s">
        <v>977</v>
      </c>
      <c r="B19" s="169" t="s">
        <v>977</v>
      </c>
      <c r="C19" s="169" t="s">
        <v>978</v>
      </c>
      <c r="D19" s="169" t="s">
        <v>2217</v>
      </c>
      <c r="E19" s="169" t="s">
        <v>977</v>
      </c>
      <c r="F19" s="169" t="s">
        <v>2235</v>
      </c>
    </row>
    <row r="20" spans="1:6" ht="10.55" customHeight="1" x14ac:dyDescent="0.25">
      <c r="A20" s="169" t="s">
        <v>672</v>
      </c>
      <c r="B20" s="169" t="s">
        <v>672</v>
      </c>
      <c r="C20" s="169" t="s">
        <v>673</v>
      </c>
      <c r="D20" s="169" t="s">
        <v>2217</v>
      </c>
      <c r="E20" s="169" t="s">
        <v>672</v>
      </c>
      <c r="F20" s="169" t="s">
        <v>2236</v>
      </c>
    </row>
    <row r="21" spans="1:6" ht="10.55" customHeight="1" x14ac:dyDescent="0.25">
      <c r="A21" s="169" t="s">
        <v>817</v>
      </c>
      <c r="B21" s="169" t="s">
        <v>817</v>
      </c>
      <c r="C21" s="169" t="s">
        <v>818</v>
      </c>
      <c r="D21" s="169" t="s">
        <v>2217</v>
      </c>
      <c r="E21" s="169" t="s">
        <v>817</v>
      </c>
      <c r="F21" s="169" t="s">
        <v>2237</v>
      </c>
    </row>
    <row r="22" spans="1:6" ht="10.55" customHeight="1" x14ac:dyDescent="0.25">
      <c r="A22" s="169" t="s">
        <v>684</v>
      </c>
      <c r="B22" s="169" t="s">
        <v>684</v>
      </c>
      <c r="C22" s="169" t="s">
        <v>685</v>
      </c>
      <c r="D22" s="169" t="s">
        <v>2217</v>
      </c>
      <c r="E22" s="169" t="s">
        <v>684</v>
      </c>
      <c r="F22" s="169" t="s">
        <v>2238</v>
      </c>
    </row>
    <row r="23" spans="1:6" ht="10.55" customHeight="1" x14ac:dyDescent="0.25">
      <c r="A23" s="169" t="s">
        <v>560</v>
      </c>
      <c r="B23" s="169" t="s">
        <v>560</v>
      </c>
      <c r="C23" s="169" t="s">
        <v>561</v>
      </c>
      <c r="D23" s="169" t="s">
        <v>2217</v>
      </c>
      <c r="E23" s="169" t="s">
        <v>560</v>
      </c>
      <c r="F23" s="169" t="s">
        <v>2239</v>
      </c>
    </row>
    <row r="24" spans="1:6" ht="10.55" customHeight="1" x14ac:dyDescent="0.25">
      <c r="A24" s="169" t="s">
        <v>566</v>
      </c>
      <c r="B24" s="169" t="s">
        <v>566</v>
      </c>
      <c r="C24" s="169" t="s">
        <v>567</v>
      </c>
      <c r="D24" s="169" t="s">
        <v>2217</v>
      </c>
      <c r="E24" s="169" t="s">
        <v>566</v>
      </c>
      <c r="F24" s="169" t="s">
        <v>2240</v>
      </c>
    </row>
    <row r="25" spans="1:6" ht="10.55" customHeight="1" x14ac:dyDescent="0.25">
      <c r="A25" s="169" t="s">
        <v>862</v>
      </c>
      <c r="B25" s="169" t="s">
        <v>862</v>
      </c>
      <c r="C25" s="169" t="s">
        <v>863</v>
      </c>
      <c r="D25" s="169" t="s">
        <v>2217</v>
      </c>
      <c r="E25" s="169" t="s">
        <v>862</v>
      </c>
      <c r="F25" s="169" t="s">
        <v>2241</v>
      </c>
    </row>
    <row r="26" spans="1:6" ht="10.55" customHeight="1" x14ac:dyDescent="0.25">
      <c r="A26" s="169" t="s">
        <v>870</v>
      </c>
      <c r="B26" s="169" t="s">
        <v>870</v>
      </c>
      <c r="C26" s="169" t="s">
        <v>871</v>
      </c>
      <c r="D26" s="169" t="s">
        <v>2217</v>
      </c>
      <c r="E26" s="169" t="s">
        <v>870</v>
      </c>
      <c r="F26" s="169" t="s">
        <v>2242</v>
      </c>
    </row>
    <row r="27" spans="1:6" ht="10.55" customHeight="1" x14ac:dyDescent="0.25">
      <c r="A27" s="169" t="s">
        <v>990</v>
      </c>
      <c r="B27" s="169" t="s">
        <v>990</v>
      </c>
      <c r="C27" s="169" t="s">
        <v>991</v>
      </c>
      <c r="D27" s="169" t="s">
        <v>2217</v>
      </c>
      <c r="E27" s="169" t="s">
        <v>990</v>
      </c>
      <c r="F27" s="169" t="s">
        <v>2243</v>
      </c>
    </row>
    <row r="28" spans="1:6" ht="10.55" customHeight="1" x14ac:dyDescent="0.25">
      <c r="A28" s="169" t="s">
        <v>928</v>
      </c>
      <c r="B28" s="169" t="s">
        <v>928</v>
      </c>
      <c r="C28" s="169" t="s">
        <v>929</v>
      </c>
      <c r="D28" s="169" t="s">
        <v>2217</v>
      </c>
      <c r="E28" s="169" t="s">
        <v>928</v>
      </c>
      <c r="F28" s="169" t="s">
        <v>2244</v>
      </c>
    </row>
    <row r="29" spans="1:6" ht="10.55" customHeight="1" x14ac:dyDescent="0.25">
      <c r="A29" s="169" t="s">
        <v>648</v>
      </c>
      <c r="B29" s="169" t="s">
        <v>648</v>
      </c>
      <c r="C29" s="169" t="s">
        <v>649</v>
      </c>
      <c r="D29" s="169" t="s">
        <v>2217</v>
      </c>
      <c r="E29" s="169" t="s">
        <v>648</v>
      </c>
      <c r="F29" s="169" t="s">
        <v>2245</v>
      </c>
    </row>
    <row r="30" spans="1:6" ht="10.55" customHeight="1" x14ac:dyDescent="0.25">
      <c r="A30" s="169" t="s">
        <v>744</v>
      </c>
      <c r="B30" s="169" t="s">
        <v>744</v>
      </c>
      <c r="C30" s="169" t="s">
        <v>745</v>
      </c>
      <c r="D30" s="169" t="s">
        <v>2217</v>
      </c>
      <c r="E30" s="169" t="s">
        <v>744</v>
      </c>
      <c r="F30" s="169" t="s">
        <v>2246</v>
      </c>
    </row>
    <row r="31" spans="1:6" ht="10.55" customHeight="1" x14ac:dyDescent="0.25">
      <c r="A31" s="169" t="s">
        <v>599</v>
      </c>
      <c r="B31" s="169" t="s">
        <v>599</v>
      </c>
      <c r="C31" s="169" t="s">
        <v>600</v>
      </c>
      <c r="D31" s="169" t="s">
        <v>2217</v>
      </c>
      <c r="E31" s="169" t="s">
        <v>599</v>
      </c>
      <c r="F31" s="169" t="s">
        <v>2247</v>
      </c>
    </row>
    <row r="32" spans="1:6" ht="10.55" customHeight="1" x14ac:dyDescent="0.25">
      <c r="A32" s="169" t="s">
        <v>1162</v>
      </c>
      <c r="B32" s="169" t="s">
        <v>1162</v>
      </c>
      <c r="C32" s="169" t="s">
        <v>1163</v>
      </c>
      <c r="D32" s="169" t="s">
        <v>2217</v>
      </c>
      <c r="E32" s="169" t="s">
        <v>1162</v>
      </c>
      <c r="F32" s="169" t="s">
        <v>2248</v>
      </c>
    </row>
    <row r="33" spans="1:6" ht="10.55" customHeight="1" x14ac:dyDescent="0.25">
      <c r="A33" s="169" t="s">
        <v>1931</v>
      </c>
      <c r="B33" s="169" t="s">
        <v>1931</v>
      </c>
      <c r="C33" s="169" t="s">
        <v>1932</v>
      </c>
      <c r="D33" s="169" t="s">
        <v>2217</v>
      </c>
      <c r="E33" s="169" t="s">
        <v>1931</v>
      </c>
      <c r="F33" s="169" t="s">
        <v>2249</v>
      </c>
    </row>
    <row r="34" spans="1:6" ht="10.55" customHeight="1" x14ac:dyDescent="0.25">
      <c r="A34" s="169" t="s">
        <v>1041</v>
      </c>
      <c r="B34" s="169" t="s">
        <v>1041</v>
      </c>
      <c r="C34" s="169" t="s">
        <v>1042</v>
      </c>
      <c r="D34" s="169" t="s">
        <v>2217</v>
      </c>
      <c r="E34" s="169" t="s">
        <v>1041</v>
      </c>
      <c r="F34" s="169" t="s">
        <v>2250</v>
      </c>
    </row>
    <row r="35" spans="1:6" ht="10.55" customHeight="1" x14ac:dyDescent="0.25">
      <c r="A35" s="169" t="s">
        <v>605</v>
      </c>
      <c r="B35" s="169" t="s">
        <v>605</v>
      </c>
      <c r="C35" s="169" t="s">
        <v>606</v>
      </c>
      <c r="D35" s="169" t="s">
        <v>2217</v>
      </c>
      <c r="E35" s="169" t="s">
        <v>605</v>
      </c>
      <c r="F35" s="169" t="s">
        <v>2251</v>
      </c>
    </row>
    <row r="36" spans="1:6" ht="10.55" customHeight="1" x14ac:dyDescent="0.25">
      <c r="A36" s="169" t="s">
        <v>678</v>
      </c>
      <c r="B36" s="169" t="s">
        <v>678</v>
      </c>
      <c r="C36" s="169" t="s">
        <v>679</v>
      </c>
      <c r="D36" s="169" t="s">
        <v>2217</v>
      </c>
      <c r="E36" s="169" t="s">
        <v>678</v>
      </c>
      <c r="F36" s="169" t="s">
        <v>2252</v>
      </c>
    </row>
    <row r="37" spans="1:6" ht="10.55" customHeight="1" x14ac:dyDescent="0.25">
      <c r="A37" s="169" t="s">
        <v>902</v>
      </c>
      <c r="B37" s="169" t="s">
        <v>902</v>
      </c>
      <c r="C37" s="169" t="s">
        <v>903</v>
      </c>
      <c r="D37" s="169" t="s">
        <v>2217</v>
      </c>
      <c r="E37" s="169" t="s">
        <v>902</v>
      </c>
      <c r="F37" s="169" t="s">
        <v>2253</v>
      </c>
    </row>
    <row r="38" spans="1:6" ht="10.55" customHeight="1" x14ac:dyDescent="0.25">
      <c r="A38" s="169" t="s">
        <v>968</v>
      </c>
      <c r="B38" s="169" t="s">
        <v>968</v>
      </c>
      <c r="C38" s="169" t="s">
        <v>969</v>
      </c>
      <c r="D38" s="169" t="s">
        <v>2217</v>
      </c>
      <c r="E38" s="169" t="s">
        <v>968</v>
      </c>
      <c r="F38" s="169" t="s">
        <v>2254</v>
      </c>
    </row>
    <row r="39" spans="1:6" ht="10.55" customHeight="1" x14ac:dyDescent="0.25">
      <c r="A39" s="169" t="s">
        <v>913</v>
      </c>
      <c r="B39" s="169" t="s">
        <v>913</v>
      </c>
      <c r="C39" s="169" t="s">
        <v>914</v>
      </c>
      <c r="D39" s="169" t="s">
        <v>2217</v>
      </c>
      <c r="E39" s="169" t="s">
        <v>913</v>
      </c>
      <c r="F39" s="169" t="s">
        <v>2255</v>
      </c>
    </row>
    <row r="40" spans="1:6" ht="10.55" customHeight="1" x14ac:dyDescent="0.25">
      <c r="A40" s="169" t="s">
        <v>2066</v>
      </c>
      <c r="B40" s="169" t="s">
        <v>2066</v>
      </c>
      <c r="C40" s="169" t="s">
        <v>2067</v>
      </c>
      <c r="D40" s="169" t="s">
        <v>2217</v>
      </c>
      <c r="E40" s="169" t="s">
        <v>2066</v>
      </c>
      <c r="F40" s="169" t="s">
        <v>2256</v>
      </c>
    </row>
    <row r="41" spans="1:6" ht="10.55" customHeight="1" x14ac:dyDescent="0.25">
      <c r="A41" s="169" t="s">
        <v>1210</v>
      </c>
      <c r="B41" s="169" t="s">
        <v>1210</v>
      </c>
      <c r="C41" s="169" t="s">
        <v>1211</v>
      </c>
      <c r="D41" s="169" t="s">
        <v>2217</v>
      </c>
      <c r="E41" s="169" t="s">
        <v>1210</v>
      </c>
      <c r="F41" s="169" t="s">
        <v>2257</v>
      </c>
    </row>
    <row r="42" spans="1:6" ht="10.55" customHeight="1" x14ac:dyDescent="0.25">
      <c r="A42" s="169" t="s">
        <v>705</v>
      </c>
      <c r="B42" s="169" t="s">
        <v>705</v>
      </c>
      <c r="C42" s="169" t="s">
        <v>706</v>
      </c>
      <c r="D42" s="169" t="s">
        <v>2217</v>
      </c>
      <c r="E42" s="169" t="s">
        <v>705</v>
      </c>
      <c r="F42" s="169" t="s">
        <v>2258</v>
      </c>
    </row>
    <row r="43" spans="1:6" ht="10.55" customHeight="1" x14ac:dyDescent="0.25">
      <c r="A43" s="169" t="s">
        <v>749</v>
      </c>
      <c r="B43" s="169" t="s">
        <v>749</v>
      </c>
      <c r="C43" s="169" t="s">
        <v>750</v>
      </c>
      <c r="D43" s="169" t="s">
        <v>2217</v>
      </c>
      <c r="E43" s="169" t="s">
        <v>749</v>
      </c>
      <c r="F43" s="169" t="s">
        <v>2259</v>
      </c>
    </row>
    <row r="44" spans="1:6" ht="10.55" customHeight="1" x14ac:dyDescent="0.25">
      <c r="A44" s="169" t="s">
        <v>1248</v>
      </c>
      <c r="B44" s="169" t="s">
        <v>1248</v>
      </c>
      <c r="C44" s="169" t="s">
        <v>1249</v>
      </c>
      <c r="D44" s="169" t="s">
        <v>2217</v>
      </c>
      <c r="E44" s="169" t="s">
        <v>1248</v>
      </c>
      <c r="F44" s="169" t="s">
        <v>2260</v>
      </c>
    </row>
    <row r="45" spans="1:6" ht="10.55" customHeight="1" x14ac:dyDescent="0.25">
      <c r="A45" s="169" t="s">
        <v>713</v>
      </c>
      <c r="B45" s="169" t="s">
        <v>713</v>
      </c>
      <c r="C45" s="169" t="s">
        <v>714</v>
      </c>
      <c r="D45" s="169" t="s">
        <v>2217</v>
      </c>
      <c r="E45" s="169" t="s">
        <v>713</v>
      </c>
      <c r="F45" s="169" t="s">
        <v>2261</v>
      </c>
    </row>
    <row r="46" spans="1:6" ht="10.55" customHeight="1" x14ac:dyDescent="0.25">
      <c r="A46" s="169" t="s">
        <v>1133</v>
      </c>
      <c r="B46" s="169" t="s">
        <v>1133</v>
      </c>
      <c r="C46" s="169" t="s">
        <v>1134</v>
      </c>
      <c r="D46" s="169" t="s">
        <v>2217</v>
      </c>
      <c r="E46" s="169" t="s">
        <v>1133</v>
      </c>
      <c r="F46" s="169" t="s">
        <v>2262</v>
      </c>
    </row>
    <row r="47" spans="1:6" ht="10.55" customHeight="1" x14ac:dyDescent="0.25">
      <c r="A47" s="169" t="s">
        <v>1139</v>
      </c>
      <c r="B47" s="169" t="s">
        <v>1139</v>
      </c>
      <c r="C47" s="169" t="s">
        <v>1140</v>
      </c>
      <c r="D47" s="169" t="s">
        <v>2217</v>
      </c>
      <c r="E47" s="169" t="s">
        <v>1139</v>
      </c>
      <c r="F47" s="169" t="s">
        <v>2263</v>
      </c>
    </row>
    <row r="48" spans="1:6" ht="10.55" customHeight="1" x14ac:dyDescent="0.25">
      <c r="A48" s="169" t="s">
        <v>1228</v>
      </c>
      <c r="B48" s="169" t="s">
        <v>1228</v>
      </c>
      <c r="C48" s="169" t="s">
        <v>1229</v>
      </c>
      <c r="D48" s="169" t="s">
        <v>2217</v>
      </c>
      <c r="E48" s="169" t="s">
        <v>1228</v>
      </c>
      <c r="F48" s="169" t="s">
        <v>2264</v>
      </c>
    </row>
    <row r="49" spans="1:6" ht="10.55" customHeight="1" x14ac:dyDescent="0.25">
      <c r="A49" s="169" t="s">
        <v>765</v>
      </c>
      <c r="B49" s="169" t="s">
        <v>765</v>
      </c>
      <c r="C49" s="169" t="s">
        <v>766</v>
      </c>
      <c r="D49" s="169" t="s">
        <v>2217</v>
      </c>
      <c r="E49" s="169" t="s">
        <v>765</v>
      </c>
      <c r="F49" s="169" t="s">
        <v>2265</v>
      </c>
    </row>
    <row r="50" spans="1:6" ht="10.55" customHeight="1" x14ac:dyDescent="0.25">
      <c r="A50" s="169" t="s">
        <v>690</v>
      </c>
      <c r="B50" s="169" t="s">
        <v>690</v>
      </c>
      <c r="C50" s="169" t="s">
        <v>691</v>
      </c>
      <c r="D50" s="169" t="s">
        <v>2217</v>
      </c>
      <c r="E50" s="169" t="s">
        <v>690</v>
      </c>
      <c r="F50" s="169" t="s">
        <v>2266</v>
      </c>
    </row>
    <row r="51" spans="1:6" ht="10.55" customHeight="1" x14ac:dyDescent="0.25">
      <c r="A51" s="169" t="s">
        <v>1269</v>
      </c>
      <c r="B51" s="169" t="s">
        <v>1269</v>
      </c>
      <c r="C51" s="169" t="s">
        <v>1270</v>
      </c>
      <c r="D51" s="169" t="s">
        <v>2217</v>
      </c>
      <c r="E51" s="169" t="s">
        <v>1269</v>
      </c>
      <c r="F51" s="169" t="s">
        <v>2267</v>
      </c>
    </row>
    <row r="52" spans="1:6" ht="10.55" customHeight="1" x14ac:dyDescent="0.25">
      <c r="A52" s="169" t="s">
        <v>1223</v>
      </c>
      <c r="B52" s="169" t="s">
        <v>1223</v>
      </c>
      <c r="C52" s="169" t="s">
        <v>1224</v>
      </c>
      <c r="D52" s="169" t="s">
        <v>2217</v>
      </c>
      <c r="E52" s="169" t="s">
        <v>1223</v>
      </c>
      <c r="F52" s="169" t="s">
        <v>2268</v>
      </c>
    </row>
    <row r="53" spans="1:6" ht="10.55" customHeight="1" x14ac:dyDescent="0.25">
      <c r="A53" s="169" t="s">
        <v>617</v>
      </c>
      <c r="B53" s="169" t="s">
        <v>617</v>
      </c>
      <c r="C53" s="169" t="s">
        <v>618</v>
      </c>
      <c r="D53" s="169" t="s">
        <v>2217</v>
      </c>
      <c r="E53" s="169" t="s">
        <v>617</v>
      </c>
      <c r="F53" s="169" t="s">
        <v>2269</v>
      </c>
    </row>
    <row r="54" spans="1:6" ht="10.55" customHeight="1" x14ac:dyDescent="0.25">
      <c r="A54" s="169" t="s">
        <v>1205</v>
      </c>
      <c r="B54" s="169" t="s">
        <v>1205</v>
      </c>
      <c r="C54" s="169" t="s">
        <v>1206</v>
      </c>
      <c r="D54" s="169" t="s">
        <v>2217</v>
      </c>
      <c r="E54" s="169" t="s">
        <v>1205</v>
      </c>
      <c r="F54" s="169" t="s">
        <v>2270</v>
      </c>
    </row>
    <row r="55" spans="1:6" ht="10.55" customHeight="1" x14ac:dyDescent="0.25">
      <c r="A55" s="169" t="s">
        <v>823</v>
      </c>
      <c r="B55" s="169" t="s">
        <v>823</v>
      </c>
      <c r="C55" s="169" t="s">
        <v>824</v>
      </c>
      <c r="D55" s="169" t="s">
        <v>2217</v>
      </c>
      <c r="E55" s="169" t="s">
        <v>823</v>
      </c>
      <c r="F55" s="169" t="s">
        <v>2271</v>
      </c>
    </row>
    <row r="56" spans="1:6" ht="10.55" customHeight="1" x14ac:dyDescent="0.25">
      <c r="A56" s="169" t="s">
        <v>654</v>
      </c>
      <c r="B56" s="169" t="s">
        <v>654</v>
      </c>
      <c r="C56" s="169" t="s">
        <v>655</v>
      </c>
      <c r="D56" s="169" t="s">
        <v>2217</v>
      </c>
      <c r="E56" s="169" t="s">
        <v>654</v>
      </c>
      <c r="F56" s="169" t="s">
        <v>2272</v>
      </c>
    </row>
    <row r="57" spans="1:6" ht="10.55" customHeight="1" x14ac:dyDescent="0.25">
      <c r="A57" s="169" t="s">
        <v>660</v>
      </c>
      <c r="B57" s="169" t="s">
        <v>660</v>
      </c>
      <c r="C57" s="169" t="s">
        <v>661</v>
      </c>
      <c r="D57" s="169" t="s">
        <v>2217</v>
      </c>
      <c r="E57" s="169" t="s">
        <v>660</v>
      </c>
      <c r="F57" s="169" t="s">
        <v>2273</v>
      </c>
    </row>
    <row r="58" spans="1:6" ht="10.55" customHeight="1" x14ac:dyDescent="0.25">
      <c r="A58" s="169" t="s">
        <v>1236</v>
      </c>
      <c r="B58" s="169" t="s">
        <v>1236</v>
      </c>
      <c r="C58" s="169" t="s">
        <v>1237</v>
      </c>
      <c r="D58" s="169" t="s">
        <v>2217</v>
      </c>
      <c r="E58" s="169" t="s">
        <v>1236</v>
      </c>
      <c r="F58" s="169" t="s">
        <v>2274</v>
      </c>
    </row>
    <row r="59" spans="1:6" ht="10.55" customHeight="1" x14ac:dyDescent="0.25">
      <c r="A59" s="169" t="s">
        <v>1151</v>
      </c>
      <c r="B59" s="169" t="s">
        <v>1151</v>
      </c>
      <c r="C59" s="169" t="s">
        <v>1152</v>
      </c>
      <c r="D59" s="169" t="s">
        <v>2217</v>
      </c>
      <c r="E59" s="169" t="s">
        <v>1151</v>
      </c>
      <c r="F59" s="169" t="s">
        <v>2275</v>
      </c>
    </row>
    <row r="60" spans="1:6" ht="10.55" customHeight="1" x14ac:dyDescent="0.25">
      <c r="A60" s="169" t="s">
        <v>611</v>
      </c>
      <c r="B60" s="169" t="s">
        <v>611</v>
      </c>
      <c r="C60" s="169" t="s">
        <v>612</v>
      </c>
      <c r="D60" s="169" t="s">
        <v>2217</v>
      </c>
      <c r="E60" s="169" t="s">
        <v>611</v>
      </c>
      <c r="F60" s="169" t="s">
        <v>2276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6" ht="11.3" customHeight="1" x14ac:dyDescent="0.25">
      <c r="A1" s="10"/>
    </row>
    <row r="2" spans="1:6" ht="10.55" customHeight="1" x14ac:dyDescent="0.25">
      <c r="B2" t="s">
        <v>2277</v>
      </c>
      <c r="C2" t="s">
        <v>2278</v>
      </c>
      <c r="D2" t="s">
        <v>2279</v>
      </c>
      <c r="E2" t="s">
        <v>2280</v>
      </c>
      <c r="F2" t="s">
        <v>2281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3" ht="11.3" customHeight="1" x14ac:dyDescent="0.25">
      <c r="A1" s="10" t="s">
        <v>539</v>
      </c>
      <c r="B1" s="1" t="s">
        <v>2282</v>
      </c>
      <c r="C1" s="170"/>
    </row>
    <row r="2" spans="1:3" ht="10.55" customHeight="1" x14ac:dyDescent="0.25">
      <c r="A2" s="171" t="s">
        <v>543</v>
      </c>
      <c r="B2" t="s">
        <v>2283</v>
      </c>
      <c r="C2" t="s">
        <v>2284</v>
      </c>
    </row>
    <row r="4" spans="1:3" ht="10.55" customHeight="1" x14ac:dyDescent="0.25">
      <c r="B4" t="s">
        <v>2285</v>
      </c>
      <c r="C4">
        <v>2970536658</v>
      </c>
    </row>
    <row r="5" spans="1:3" ht="10.55" customHeight="1" x14ac:dyDescent="0.25">
      <c r="B5" t="s">
        <v>2286</v>
      </c>
      <c r="C5">
        <v>704673823</v>
      </c>
    </row>
    <row r="6" spans="1:3" ht="10.55" customHeight="1" x14ac:dyDescent="0.25">
      <c r="B6" t="s">
        <v>2287</v>
      </c>
      <c r="C6">
        <v>565953050</v>
      </c>
    </row>
    <row r="7" spans="1:3" ht="10.55" customHeight="1" x14ac:dyDescent="0.25">
      <c r="B7" t="s">
        <v>2288</v>
      </c>
      <c r="C7">
        <v>6260016810</v>
      </c>
    </row>
    <row r="8" spans="1:3" ht="10.55" customHeight="1" x14ac:dyDescent="0.25">
      <c r="B8" t="s">
        <v>2289</v>
      </c>
      <c r="C8">
        <v>740634814</v>
      </c>
    </row>
    <row r="9" spans="1:3" ht="10.55" customHeight="1" x14ac:dyDescent="0.25">
      <c r="B9" t="s">
        <v>2290</v>
      </c>
      <c r="C9">
        <v>565953057</v>
      </c>
    </row>
    <row r="10" spans="1:3" ht="10.55" customHeight="1" x14ac:dyDescent="0.25">
      <c r="B10" t="s">
        <v>2291</v>
      </c>
      <c r="C10">
        <v>754037418</v>
      </c>
    </row>
    <row r="11" spans="1:3" ht="10.55" customHeight="1" x14ac:dyDescent="0.25">
      <c r="B11" t="s">
        <v>2292</v>
      </c>
      <c r="C11">
        <v>1355798024</v>
      </c>
    </row>
    <row r="12" spans="1:3" ht="10.55" customHeight="1" x14ac:dyDescent="0.25">
      <c r="B12" t="s">
        <v>2293</v>
      </c>
      <c r="C12">
        <v>1353407851</v>
      </c>
    </row>
    <row r="13" spans="1:3" ht="10.55" customHeight="1" x14ac:dyDescent="0.25">
      <c r="B13" t="s">
        <v>2294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82"/>
    <col min="2" max="2" width="95" style="182" customWidth="1"/>
  </cols>
  <sheetData>
    <row r="1" spans="1:2" ht="11.3" customHeight="1" x14ac:dyDescent="0.25">
      <c r="A1" s="166" t="s">
        <v>539</v>
      </c>
      <c r="B1" s="166" t="s">
        <v>49</v>
      </c>
    </row>
    <row r="2" spans="1:2" ht="11.3" customHeight="1" x14ac:dyDescent="0.25">
      <c r="A2" s="166" t="s">
        <v>543</v>
      </c>
      <c r="B2" s="52" t="s">
        <v>2295</v>
      </c>
    </row>
    <row r="3" spans="1:2" ht="11.3" customHeight="1" x14ac:dyDescent="0.25">
      <c r="B3" s="52" t="s">
        <v>2296</v>
      </c>
    </row>
    <row r="4" spans="1:2" ht="11.3" customHeight="1" x14ac:dyDescent="0.25">
      <c r="B4" s="52" t="s">
        <v>2297</v>
      </c>
    </row>
    <row r="5" spans="1:2" ht="11.3" customHeight="1" x14ac:dyDescent="0.25">
      <c r="B5" s="52" t="s">
        <v>2298</v>
      </c>
    </row>
    <row r="6" spans="1:2" ht="11.3" customHeight="1" x14ac:dyDescent="0.25">
      <c r="B6" s="52" t="s">
        <v>50</v>
      </c>
    </row>
    <row r="7" spans="1:2" ht="11.3" customHeight="1" x14ac:dyDescent="0.25">
      <c r="B7" s="52" t="s">
        <v>2299</v>
      </c>
    </row>
    <row r="8" spans="1:2" ht="11.3" customHeight="1" x14ac:dyDescent="0.25">
      <c r="B8" s="52" t="s">
        <v>2300</v>
      </c>
    </row>
    <row r="9" spans="1:2" ht="11.3" customHeight="1" x14ac:dyDescent="0.25">
      <c r="B9" s="52" t="s">
        <v>2301</v>
      </c>
    </row>
    <row r="10" spans="1:2" ht="11.3" customHeight="1" x14ac:dyDescent="0.25">
      <c r="B10" s="52" t="s">
        <v>2302</v>
      </c>
    </row>
    <row r="11" spans="1:2" ht="11.3" customHeight="1" x14ac:dyDescent="0.25">
      <c r="B11" s="52" t="s">
        <v>2303</v>
      </c>
    </row>
    <row r="12" spans="1:2" ht="11.3" customHeight="1" x14ac:dyDescent="0.25">
      <c r="B12" s="52" t="s">
        <v>2304</v>
      </c>
    </row>
    <row r="13" spans="1:2" ht="11.3" customHeight="1" x14ac:dyDescent="0.25">
      <c r="B13" s="52" t="s">
        <v>2305</v>
      </c>
    </row>
    <row r="14" spans="1:2" ht="11.3" customHeight="1" x14ac:dyDescent="0.25">
      <c r="B14" s="52" t="s">
        <v>2306</v>
      </c>
    </row>
    <row r="15" spans="1:2" ht="11.3" customHeight="1" x14ac:dyDescent="0.25">
      <c r="B15" s="52" t="s">
        <v>2307</v>
      </c>
    </row>
    <row r="16" spans="1:2" ht="11.3" customHeight="1" x14ac:dyDescent="0.25">
      <c r="B16" s="52" t="s">
        <v>2308</v>
      </c>
    </row>
    <row r="17" spans="2:2" ht="11.3" customHeight="1" x14ac:dyDescent="0.25">
      <c r="B17" s="52" t="s">
        <v>2309</v>
      </c>
    </row>
    <row r="18" spans="2:2" ht="11.3" customHeight="1" x14ac:dyDescent="0.25">
      <c r="B18" s="52" t="s">
        <v>2310</v>
      </c>
    </row>
    <row r="19" spans="2:2" ht="11.3" customHeight="1" x14ac:dyDescent="0.25">
      <c r="B19" s="52" t="s">
        <v>2311</v>
      </c>
    </row>
    <row r="20" spans="2:2" ht="11.3" customHeight="1" x14ac:dyDescent="0.25">
      <c r="B20" s="52" t="s">
        <v>2312</v>
      </c>
    </row>
    <row r="21" spans="2:2" ht="11.3" customHeight="1" x14ac:dyDescent="0.25">
      <c r="B21" s="52" t="s">
        <v>2313</v>
      </c>
    </row>
    <row r="22" spans="2:2" ht="11.3" customHeight="1" x14ac:dyDescent="0.25">
      <c r="B22" s="52" t="s">
        <v>2314</v>
      </c>
    </row>
    <row r="23" spans="2:2" ht="11.3" customHeight="1" x14ac:dyDescent="0.25">
      <c r="B23" s="52" t="s">
        <v>2315</v>
      </c>
    </row>
    <row r="24" spans="2:2" ht="11.3" customHeight="1" x14ac:dyDescent="0.25">
      <c r="B24" s="52" t="s">
        <v>2316</v>
      </c>
    </row>
    <row r="25" spans="2:2" ht="11.3" customHeight="1" x14ac:dyDescent="0.25">
      <c r="B25" s="52" t="s">
        <v>2317</v>
      </c>
    </row>
    <row r="26" spans="2:2" ht="11.3" customHeight="1" x14ac:dyDescent="0.25">
      <c r="B26" s="52" t="s">
        <v>2318</v>
      </c>
    </row>
    <row r="27" spans="2:2" ht="11.3" customHeight="1" x14ac:dyDescent="0.25">
      <c r="B27" s="52" t="s">
        <v>2319</v>
      </c>
    </row>
    <row r="28" spans="2:2" ht="11.3" customHeight="1" x14ac:dyDescent="0.25">
      <c r="B28" s="52" t="s">
        <v>2320</v>
      </c>
    </row>
    <row r="29" spans="2:2" ht="11.3" customHeight="1" x14ac:dyDescent="0.25">
      <c r="B29" s="52" t="s">
        <v>2321</v>
      </c>
    </row>
    <row r="30" spans="2:2" ht="11.3" customHeight="1" x14ac:dyDescent="0.25">
      <c r="B30" s="52" t="s">
        <v>2322</v>
      </c>
    </row>
    <row r="31" spans="2:2" ht="11.3" customHeight="1" x14ac:dyDescent="0.25">
      <c r="B31" s="52" t="s">
        <v>2323</v>
      </c>
    </row>
    <row r="32" spans="2:2" ht="11.3" customHeight="1" x14ac:dyDescent="0.25">
      <c r="B32" s="52" t="s">
        <v>2324</v>
      </c>
    </row>
    <row r="33" spans="2:2" ht="11.3" customHeight="1" x14ac:dyDescent="0.25">
      <c r="B33" s="52" t="s">
        <v>2325</v>
      </c>
    </row>
    <row r="34" spans="2:2" ht="11.3" customHeight="1" x14ac:dyDescent="0.25">
      <c r="B34" s="52" t="s">
        <v>2326</v>
      </c>
    </row>
    <row r="35" spans="2:2" ht="11.3" customHeight="1" x14ac:dyDescent="0.25">
      <c r="B35" s="52" t="s">
        <v>2327</v>
      </c>
    </row>
    <row r="36" spans="2:2" ht="11.3" customHeight="1" x14ac:dyDescent="0.25">
      <c r="B36" s="52" t="s">
        <v>2328</v>
      </c>
    </row>
    <row r="37" spans="2:2" ht="11.3" customHeight="1" x14ac:dyDescent="0.25">
      <c r="B37" s="52" t="s">
        <v>2329</v>
      </c>
    </row>
    <row r="38" spans="2:2" ht="11.3" customHeight="1" x14ac:dyDescent="0.25">
      <c r="B38" s="52" t="s">
        <v>2330</v>
      </c>
    </row>
    <row r="39" spans="2:2" ht="11.3" customHeight="1" x14ac:dyDescent="0.25">
      <c r="B39" s="52" t="s">
        <v>2331</v>
      </c>
    </row>
    <row r="40" spans="2:2" ht="11.3" customHeight="1" x14ac:dyDescent="0.25">
      <c r="B40" s="52" t="s">
        <v>2332</v>
      </c>
    </row>
    <row r="41" spans="2:2" ht="11.3" customHeight="1" x14ac:dyDescent="0.25">
      <c r="B41" s="52" t="s">
        <v>2333</v>
      </c>
    </row>
    <row r="42" spans="2:2" ht="11.3" customHeight="1" x14ac:dyDescent="0.25">
      <c r="B42" s="52" t="s">
        <v>2334</v>
      </c>
    </row>
    <row r="43" spans="2:2" ht="11.3" customHeight="1" x14ac:dyDescent="0.25">
      <c r="B43" s="52" t="s">
        <v>2335</v>
      </c>
    </row>
    <row r="44" spans="2:2" ht="11.3" customHeight="1" x14ac:dyDescent="0.25">
      <c r="B44" s="52" t="s">
        <v>2336</v>
      </c>
    </row>
    <row r="45" spans="2:2" ht="11.3" customHeight="1" x14ac:dyDescent="0.25">
      <c r="B45" s="52" t="s">
        <v>2337</v>
      </c>
    </row>
    <row r="46" spans="2:2" ht="11.3" customHeight="1" x14ac:dyDescent="0.25">
      <c r="B46" s="52" t="s">
        <v>2338</v>
      </c>
    </row>
    <row r="47" spans="2:2" ht="11.3" customHeight="1" x14ac:dyDescent="0.25">
      <c r="B47" s="52" t="s">
        <v>2339</v>
      </c>
    </row>
    <row r="48" spans="2:2" ht="11.3" customHeight="1" x14ac:dyDescent="0.25">
      <c r="B48" s="52" t="s">
        <v>2340</v>
      </c>
    </row>
    <row r="49" spans="2:2" ht="11.3" customHeight="1" x14ac:dyDescent="0.25">
      <c r="B49" s="52" t="s">
        <v>2341</v>
      </c>
    </row>
    <row r="50" spans="2:2" ht="11.3" customHeight="1" x14ac:dyDescent="0.25">
      <c r="B50" s="52" t="s">
        <v>2342</v>
      </c>
    </row>
    <row r="51" spans="2:2" ht="11.3" customHeight="1" x14ac:dyDescent="0.25">
      <c r="B51" s="52" t="s">
        <v>2343</v>
      </c>
    </row>
    <row r="52" spans="2:2" ht="11.3" customHeight="1" x14ac:dyDescent="0.25">
      <c r="B52" s="52" t="s">
        <v>2344</v>
      </c>
    </row>
    <row r="53" spans="2:2" ht="11.3" customHeight="1" x14ac:dyDescent="0.25">
      <c r="B53" s="52" t="s">
        <v>2345</v>
      </c>
    </row>
    <row r="54" spans="2:2" ht="11.3" customHeight="1" x14ac:dyDescent="0.25">
      <c r="B54" s="52" t="s">
        <v>2346</v>
      </c>
    </row>
    <row r="55" spans="2:2" ht="11.3" customHeight="1" x14ac:dyDescent="0.25">
      <c r="B55" s="52" t="s">
        <v>2347</v>
      </c>
    </row>
    <row r="56" spans="2:2" ht="11.3" customHeight="1" x14ac:dyDescent="0.25">
      <c r="B56" s="52" t="s">
        <v>2348</v>
      </c>
    </row>
    <row r="57" spans="2:2" ht="11.3" customHeight="1" x14ac:dyDescent="0.25">
      <c r="B57" s="52" t="s">
        <v>2349</v>
      </c>
    </row>
    <row r="58" spans="2:2" ht="11.3" customHeight="1" x14ac:dyDescent="0.25">
      <c r="B58" s="52" t="s">
        <v>2350</v>
      </c>
    </row>
    <row r="59" spans="2:2" ht="11.3" customHeight="1" x14ac:dyDescent="0.25">
      <c r="B59" s="52" t="s">
        <v>2351</v>
      </c>
    </row>
    <row r="60" spans="2:2" ht="11.3" customHeight="1" x14ac:dyDescent="0.25">
      <c r="B60" s="52" t="s">
        <v>2352</v>
      </c>
    </row>
    <row r="61" spans="2:2" ht="11.3" customHeight="1" x14ac:dyDescent="0.25">
      <c r="B61" s="52" t="s">
        <v>2353</v>
      </c>
    </row>
    <row r="62" spans="2:2" ht="11.3" customHeight="1" x14ac:dyDescent="0.25">
      <c r="B62" s="52" t="s">
        <v>2354</v>
      </c>
    </row>
    <row r="63" spans="2:2" ht="11.3" customHeight="1" x14ac:dyDescent="0.25">
      <c r="B63" s="52" t="s">
        <v>2355</v>
      </c>
    </row>
    <row r="64" spans="2:2" ht="11.3" customHeight="1" x14ac:dyDescent="0.25">
      <c r="B64" s="52" t="s">
        <v>2356</v>
      </c>
    </row>
    <row r="65" spans="2:2" ht="11.3" customHeight="1" x14ac:dyDescent="0.25">
      <c r="B65" s="52" t="s">
        <v>2357</v>
      </c>
    </row>
    <row r="66" spans="2:2" ht="11.3" customHeight="1" x14ac:dyDescent="0.25">
      <c r="B66" s="52" t="s">
        <v>2358</v>
      </c>
    </row>
    <row r="67" spans="2:2" ht="11.3" customHeight="1" x14ac:dyDescent="0.25">
      <c r="B67" s="52" t="s">
        <v>2359</v>
      </c>
    </row>
    <row r="68" spans="2:2" ht="11.3" customHeight="1" x14ac:dyDescent="0.25">
      <c r="B68" s="52" t="s">
        <v>2360</v>
      </c>
    </row>
    <row r="69" spans="2:2" ht="11.3" customHeight="1" x14ac:dyDescent="0.25">
      <c r="B69" s="52" t="s">
        <v>2361</v>
      </c>
    </row>
    <row r="70" spans="2:2" ht="11.3" customHeight="1" x14ac:dyDescent="0.25">
      <c r="B70" s="52" t="s">
        <v>2362</v>
      </c>
    </row>
    <row r="71" spans="2:2" ht="11.3" customHeight="1" x14ac:dyDescent="0.25">
      <c r="B71" s="52" t="s">
        <v>2363</v>
      </c>
    </row>
    <row r="72" spans="2:2" ht="11.3" customHeight="1" x14ac:dyDescent="0.25">
      <c r="B72" s="52" t="s">
        <v>2364</v>
      </c>
    </row>
    <row r="73" spans="2:2" ht="11.3" customHeight="1" x14ac:dyDescent="0.25">
      <c r="B73" s="52" t="s">
        <v>2365</v>
      </c>
    </row>
    <row r="74" spans="2:2" ht="11.3" customHeight="1" x14ac:dyDescent="0.25">
      <c r="B74" s="52" t="s">
        <v>2366</v>
      </c>
    </row>
    <row r="75" spans="2:2" ht="11.3" customHeight="1" x14ac:dyDescent="0.25">
      <c r="B75" s="52" t="s">
        <v>2367</v>
      </c>
    </row>
    <row r="76" spans="2:2" ht="11.3" customHeight="1" x14ac:dyDescent="0.25">
      <c r="B76" s="52" t="s">
        <v>2368</v>
      </c>
    </row>
    <row r="77" spans="2:2" ht="11.3" customHeight="1" x14ac:dyDescent="0.25">
      <c r="B77" s="52" t="s">
        <v>2369</v>
      </c>
    </row>
    <row r="78" spans="2:2" ht="11.3" customHeight="1" x14ac:dyDescent="0.25">
      <c r="B78" s="52" t="s">
        <v>2370</v>
      </c>
    </row>
    <row r="79" spans="2:2" ht="11.3" customHeight="1" x14ac:dyDescent="0.25">
      <c r="B79" s="52" t="s">
        <v>2371</v>
      </c>
    </row>
    <row r="80" spans="2:2" ht="11.3" customHeight="1" x14ac:dyDescent="0.25">
      <c r="B80" s="52" t="s">
        <v>2372</v>
      </c>
    </row>
    <row r="81" spans="2:2" ht="11.3" customHeight="1" x14ac:dyDescent="0.25">
      <c r="B81" s="52" t="s">
        <v>2373</v>
      </c>
    </row>
    <row r="82" spans="2:2" ht="11.3" customHeight="1" x14ac:dyDescent="0.25">
      <c r="B82" s="52" t="s">
        <v>2374</v>
      </c>
    </row>
    <row r="83" spans="2:2" ht="11.3" customHeight="1" x14ac:dyDescent="0.25">
      <c r="B83" s="52" t="s">
        <v>2375</v>
      </c>
    </row>
    <row r="84" spans="2:2" ht="11.3" customHeight="1" x14ac:dyDescent="0.25">
      <c r="B84" s="52" t="s">
        <v>2376</v>
      </c>
    </row>
    <row r="85" spans="2:2" ht="11.3" customHeight="1" x14ac:dyDescent="0.25">
      <c r="B85" s="52" t="s">
        <v>2377</v>
      </c>
    </row>
    <row r="86" spans="2:2" ht="11.3" customHeight="1" x14ac:dyDescent="0.25">
      <c r="B86" s="52" t="s">
        <v>2378</v>
      </c>
    </row>
    <row r="87" spans="2:2" ht="11.3" customHeight="1" x14ac:dyDescent="0.25">
      <c r="B87" s="52" t="s">
        <v>2379</v>
      </c>
    </row>
    <row r="88" spans="2:2" ht="11.3" customHeight="1" x14ac:dyDescent="0.25">
      <c r="B88" s="52" t="s">
        <v>2380</v>
      </c>
    </row>
    <row r="89" spans="2:2" ht="11.3" customHeight="1" x14ac:dyDescent="0.25">
      <c r="B89" s="52" t="s">
        <v>2381</v>
      </c>
    </row>
    <row r="90" spans="2:2" ht="11.3" customHeight="1" x14ac:dyDescent="0.25">
      <c r="B90" s="52" t="s">
        <v>2382</v>
      </c>
    </row>
    <row r="91" spans="2:2" ht="11.3" customHeight="1" x14ac:dyDescent="0.25">
      <c r="B91" s="52" t="s">
        <v>2383</v>
      </c>
    </row>
    <row r="92" spans="2:2" ht="11.3" customHeight="1" x14ac:dyDescent="0.25">
      <c r="B92" s="52" t="s">
        <v>2384</v>
      </c>
    </row>
    <row r="93" spans="2:2" ht="11.3" customHeight="1" x14ac:dyDescent="0.25">
      <c r="B93" s="52" t="s">
        <v>2385</v>
      </c>
    </row>
    <row r="94" spans="2:2" ht="11.3" customHeight="1" x14ac:dyDescent="0.25">
      <c r="B94" s="52" t="s">
        <v>2386</v>
      </c>
    </row>
    <row r="95" spans="2:2" ht="11.3" customHeight="1" x14ac:dyDescent="0.25">
      <c r="B95" s="52" t="s">
        <v>2387</v>
      </c>
    </row>
    <row r="96" spans="2:2" ht="11.3" customHeight="1" x14ac:dyDescent="0.25">
      <c r="B96" s="52" t="s">
        <v>2388</v>
      </c>
    </row>
    <row r="97" spans="2:2" ht="11.3" customHeight="1" x14ac:dyDescent="0.25">
      <c r="B97" s="52" t="s">
        <v>2389</v>
      </c>
    </row>
    <row r="98" spans="2:2" ht="11.3" customHeight="1" x14ac:dyDescent="0.25">
      <c r="B98" s="52" t="s">
        <v>2390</v>
      </c>
    </row>
    <row r="99" spans="2:2" ht="11.3" customHeight="1" x14ac:dyDescent="0.25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3" ht="11.3" customHeight="1" x14ac:dyDescent="0.25">
      <c r="A1" s="57" t="s">
        <v>2391</v>
      </c>
      <c r="B1" s="2" t="s">
        <v>2392</v>
      </c>
      <c r="C1" s="2" t="s">
        <v>2393</v>
      </c>
    </row>
    <row r="2" spans="1:3" ht="10.55" customHeight="1" x14ac:dyDescent="0.25">
      <c r="A2" s="171" t="s">
        <v>123</v>
      </c>
      <c r="B2" t="s">
        <v>127</v>
      </c>
      <c r="C2" t="s">
        <v>125</v>
      </c>
    </row>
    <row r="3" spans="1:3" ht="10.55" customHeight="1" x14ac:dyDescent="0.25">
      <c r="A3" s="173" t="s">
        <v>128</v>
      </c>
      <c r="B3" t="s">
        <v>127</v>
      </c>
      <c r="C3" t="s">
        <v>129</v>
      </c>
    </row>
    <row r="4" spans="1:3" ht="10.55" customHeight="1" x14ac:dyDescent="0.25">
      <c r="A4" s="175" t="s">
        <v>134</v>
      </c>
      <c r="B4" t="s">
        <v>127</v>
      </c>
      <c r="C4" t="s">
        <v>135</v>
      </c>
    </row>
    <row r="5" spans="1:3" ht="10.55" customHeight="1" x14ac:dyDescent="0.25">
      <c r="A5" s="177" t="s">
        <v>136</v>
      </c>
      <c r="B5" t="s">
        <v>127</v>
      </c>
      <c r="C5" t="s">
        <v>137</v>
      </c>
    </row>
    <row r="6" spans="1:3" ht="10.55" customHeight="1" x14ac:dyDescent="0.25">
      <c r="A6" s="179" t="s">
        <v>130</v>
      </c>
      <c r="B6" t="s">
        <v>127</v>
      </c>
      <c r="C6" t="s">
        <v>131</v>
      </c>
    </row>
    <row r="7" spans="1:3" ht="10.55" customHeight="1" x14ac:dyDescent="0.25">
      <c r="A7" s="181" t="s">
        <v>132</v>
      </c>
      <c r="B7" t="s">
        <v>127</v>
      </c>
      <c r="C7" t="s">
        <v>133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2024-08-23T08:52:29Z</dcterms:modified>
</cp:coreProperties>
</file>