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AUTHORIZATION_RANGE">AUTHORIZATION!$A$2:$B$2</definedName>
    <definedName name="LIST_MR_MO_OKTMO">REESTR_MO!$A$2:$D$72</definedName>
    <definedName name="MR_LIST">REESTR_MO!$E$2:$E$72</definedName>
    <definedName name="MO_LIST_1">REESTR_MO!$B$2:$B$2</definedName>
    <definedName name="MO_LIST_2">REESTR_MO!$B$3:$B$3</definedName>
    <definedName name="MO_LIST_3">REESTR_MO!$B$4:$B$4</definedName>
    <definedName name="MO_LIST_4">REESTR_MO!$B$5:$B$5</definedName>
    <definedName name="MO_LIST_5">REESTR_MO!$B$6:$B$6</definedName>
    <definedName name="MO_LIST_6">REESTR_MO!$B$7:$B$7</definedName>
    <definedName name="MO_LIST_7">REESTR_MO!$B$8:$B$8</definedName>
    <definedName name="MO_LIST_8">REESTR_MO!$B$9:$B$9</definedName>
    <definedName name="MO_LIST_9">REESTR_MO!$B$10:$B$10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0">REESTR_MO!$B$51:$B$51</definedName>
    <definedName name="MO_LIST_51">REESTR_MO!$B$52:$B$52</definedName>
    <definedName name="MO_LIST_52">REESTR_MO!$B$53:$B$53</definedName>
    <definedName name="MO_LIST_53">REESTR_MO!$B$54:$B$54</definedName>
    <definedName name="MO_LIST_54">REESTR_MO!$B$55:$B$55</definedName>
    <definedName name="MO_LIST_55">REESTR_MO!$B$56:$B$56</definedName>
    <definedName name="MO_LIST_56">REESTR_MO!$B$57:$B$57</definedName>
    <definedName name="MO_LIST_57">REESTR_MO!$B$58:$B$58</definedName>
    <definedName name="MO_LIST_58">REESTR_MO!$B$59:$B$59</definedName>
    <definedName name="MO_LIST_59">REESTR_MO!$B$60:$B$60</definedName>
    <definedName name="MO_LIST_60">REESTR_MO!$B$61:$B$61</definedName>
    <definedName name="MO_LIST_61">REESTR_MO!$B$62:$B$62</definedName>
    <definedName name="MO_LIST_62">REESTR_MO!$B$63:$B$63</definedName>
    <definedName name="MO_LIST_63">REESTR_MO!$B$64:$B$64</definedName>
    <definedName name="MO_LIST_64">REESTR_MO!$B$65:$B$65</definedName>
    <definedName name="MO_LIST_65">REESTR_MO!$B$66:$B$66</definedName>
    <definedName name="MO_LIST_66">REESTR_MO!$B$67:$B$67</definedName>
    <definedName name="MO_LIST_67">REESTR_MO!$B$68:$B$68</definedName>
    <definedName name="MO_LIST_68">REESTR_MO!$B$69:$B$69</definedName>
    <definedName name="MO_LIST_69">REESTR_MO!$B$70:$B$70</definedName>
    <definedName name="MO_LIST_70">REESTR_MO!$B$71:$B$71</definedName>
    <definedName name="MO_LIST_71">REESTR_MO!$B$72:$B$72</definedName>
    <definedName name="OKTMO_VS_TYPE_LIST">REESTR_MO!$C$2:$D$72</definedName>
    <definedName name="RST_LIST_ORG_DATA">RST_LIST_ORG!$B$3:$N$754</definedName>
    <definedName name="RST_LIST_ORG_HEADER">RST_LIST_ORG!$A$1:$N$1</definedName>
    <definedName name="LEGAL_TF_EXISTENCE_DATA">LEGAL_TF_EXISTENCE!$B$3:$B$3</definedName>
    <definedName name="LEGAL_TF_EXISTENCE_HEADER">LEGAL_TF_EXISTENCE!$A$1:$B$1</definedName>
    <definedName name="LIST_OKOPF_DATA">LIST_OKOPF!$B$3:$B$99</definedName>
    <definedName name="LIST_OKOPF_HEADER">LIST_OKOPF!$A$1:$B$1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RPT_STATISTICS!$A$2:$C$9</definedName>
  </definedNames>
  <calcPr calcId="0" iterate="0" iterateCount="100" iterateDelta="0.001"/>
</workbook>
</file>

<file path=xl/sharedStrings.xml><?xml version="1.0" encoding="utf-8"?>
<sst xmlns="http://schemas.openxmlformats.org/spreadsheetml/2006/main" count="9289" uniqueCount="2463">
  <si>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</si>
  <si>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</si>
  <si>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</si>
  <si>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</si>
  <si>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</si>
  <si>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</si>
  <si>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</si>
  <si>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</si>
  <si>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</si>
  <si>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</si>
  <si>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</si>
  <si>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</si>
  <si>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</si>
  <si>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</si>
  <si>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</si>
  <si>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</si>
  <si>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</si>
  <si>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</si>
  <si>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</si>
  <si>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</si>
  <si>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</si>
  <si>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</si>
  <si>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</si>
  <si>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</si>
  <si>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</si>
  <si>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</si>
  <si>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</si>
  <si>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</si>
  <si>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</si>
  <si>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</si>
  <si>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Сентябрь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</si>
  <si>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</si>
  <si>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</si>
  <si>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</si>
  <si>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</si>
  <si>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</si>
  <si>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</si>
  <si>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</si>
  <si>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</si>
  <si>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</si>
  <si>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</si>
  <si>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</si>
  <si>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</si>
  <si>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</si>
  <si>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</si>
  <si>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</si>
  <si>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</si>
  <si>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</si>
  <si>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</si>
  <si>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</si>
  <si>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</si>
  <si>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</si>
  <si>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</si>
  <si>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Комбинированное производство, менее 25 МВт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</si>
  <si>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</si>
  <si>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</si>
  <si>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</si>
  <si>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</si>
  <si>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</si>
  <si>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</si>
  <si>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</si>
  <si>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</si>
  <si>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</si>
  <si>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</si>
  <si>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</si>
  <si>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</si>
  <si>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</si>
  <si>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</si>
  <si>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</si>
  <si>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</si>
  <si>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</si>
  <si>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Красногорск</t>
  </si>
  <si>
    <t>mr</t>
  </si>
  <si>
    <t>Муниципальное образование</t>
  </si>
  <si>
    <t>mo</t>
  </si>
  <si>
    <t>ОКТМО</t>
  </si>
  <si>
    <t>46744000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</si>
  <si>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</si>
  <si>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</si>
  <si>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</si>
  <si>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</si>
  <si>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</si>
  <si>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</si>
  <si>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</si>
  <si>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</si>
  <si>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</si>
  <si>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</si>
  <si>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</si>
  <si>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</si>
  <si>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</si>
  <si>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</si>
  <si>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</si>
  <si>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143401, Московская область, г.о Красногорск, г. Красногорск, бульвар Строителей, дом 2</t>
  </si>
  <si>
    <t>addressLegal</t>
  </si>
  <si>
    <t>Почтовый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</si>
  <si>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</si>
  <si>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</si>
  <si>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</si>
  <si>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</si>
  <si>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</si>
  <si>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</si>
  <si>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 95 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</si>
  <si>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</si>
  <si>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</si>
  <si>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</si>
  <si>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</si>
  <si>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</si>
  <si>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</si>
  <si>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</si>
  <si>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</si>
  <si>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</si>
  <si>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</si>
  <si>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</si>
  <si>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</si>
  <si>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</si>
  <si>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i.bukhmina@natec.su</t>
  </si>
  <si>
    <t>emailReporting</t>
  </si>
  <si>
    <t>Дата последнего обновления реестра организаций: 23.10.2025, 09:51:55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</si>
  <si>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</si>
  <si>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</si>
  <si>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</si>
  <si>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</si>
  <si>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</si>
  <si>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17.03.2025 12:06:18</t>
  </si>
  <si>
    <t>Статус отчёта</t>
  </si>
  <si>
    <t>Принят</t>
  </si>
  <si>
    <t>Февраль</t>
  </si>
  <si>
    <t>18.03.2025 12:00:54</t>
  </si>
  <si>
    <t>Март</t>
  </si>
  <si>
    <t>24.04.2025 14:27:50</t>
  </si>
  <si>
    <t>Апрель</t>
  </si>
  <si>
    <t>21.05.2025 15:52:26</t>
  </si>
  <si>
    <t>Май</t>
  </si>
  <si>
    <t>24.06.2025 16:22:02</t>
  </si>
  <si>
    <t>Июнь</t>
  </si>
  <si>
    <t>22.07.2025 10:36:24</t>
  </si>
  <si>
    <t>Июль</t>
  </si>
  <si>
    <t>20.08.2025 14:58:29</t>
  </si>
  <si>
    <t>Август</t>
  </si>
  <si>
    <t>18.09.2025 14:34:58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</si>
  <si>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</si>
  <si>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</si>
  <si>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</si>
  <si>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</si>
  <si>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</si>
  <si>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</si>
  <si>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</si>
  <si>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</si>
  <si>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</si>
  <si>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</si>
  <si>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</si>
  <si>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</si>
  <si>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</si>
  <si>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</si>
  <si>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</si>
  <si>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</si>
  <si>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</si>
  <si>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</si>
  <si>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</si>
  <si>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</si>
  <si>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</si>
  <si>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</si>
  <si>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</si>
  <si>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</si>
  <si>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</si>
  <si>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</si>
  <si>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</si>
  <si>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</si>
  <si>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</si>
  <si>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</si>
  <si>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</si>
  <si>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</si>
  <si>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</si>
  <si>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</si>
  <si>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</si>
  <si>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</si>
  <si>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</si>
  <si>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</si>
  <si>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</si>
  <si>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</si>
  <si>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</si>
  <si>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</si>
  <si>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</si>
  <si>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</si>
  <si>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</si>
  <si>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</si>
  <si>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</si>
  <si>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</si>
  <si>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</si>
  <si>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</si>
  <si>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</si>
  <si>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</si>
  <si>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</si>
  <si>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</si>
  <si>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</si>
  <si>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</si>
  <si>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</si>
  <si>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</si>
  <si>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</si>
  <si>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</si>
  <si>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</si>
  <si>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</si>
  <si>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</si>
  <si>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</si>
  <si>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</si>
  <si>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</si>
  <si>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</si>
  <si>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</si>
  <si>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</si>
  <si>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</si>
  <si>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</si>
  <si>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</si>
  <si>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</si>
  <si>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</si>
  <si>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</si>
  <si>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</si>
  <si>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</si>
  <si>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</si>
  <si>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</si>
  <si>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</si>
  <si>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</si>
  <si>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</si>
  <si>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</si>
  <si>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</si>
  <si>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</si>
  <si>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</si>
  <si>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</si>
  <si>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</si>
  <si>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</si>
  <si>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</si>
  <si>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</si>
  <si>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</si>
  <si>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</si>
  <si>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</si>
  <si>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</si>
  <si>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</si>
  <si>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</si>
  <si>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</si>
  <si>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</si>
  <si>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</si>
  <si>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</si>
  <si>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</si>
  <si>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</si>
  <si>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</si>
  <si>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да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</si>
  <si>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</si>
  <si>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</si>
  <si>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</si>
  <si>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</si>
  <si>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</si>
  <si>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</si>
  <si>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</si>
  <si>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</si>
  <si>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</si>
  <si>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</si>
  <si>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</si>
  <si>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</si>
  <si>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</si>
  <si>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ayexsYDKbwcHWrSkmHxCgwkUBaoBgOPVhhkGsejYBTvYmvVNkhiOnKbbZSyZnSfI109i73i10i84, 10i205i0i844CBB4AEC5EAFF7252CFCC29CF147A3323dOCTd2509t51t54t656423000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</si>
  <si>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</si>
  <si>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</si>
  <si>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</si>
  <si>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</si>
  <si>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</si>
  <si>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</si>
  <si>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</si>
  <si>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</si>
  <si>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</si>
  <si>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</si>
  <si>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</si>
  <si>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</si>
  <si>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</si>
  <si>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</si>
  <si>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</si>
  <si>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</si>
  <si>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</si>
  <si>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</si>
  <si>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</si>
  <si>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</si>
  <si>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</si>
  <si>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</si>
  <si>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</si>
  <si>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</si>
  <si>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</si>
  <si>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</si>
  <si>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</si>
  <si>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</si>
  <si>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</si>
  <si>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</si>
  <si>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</si>
  <si>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</si>
  <si>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</si>
  <si>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</si>
  <si>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</si>
  <si>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</si>
  <si>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</si>
  <si>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</si>
  <si>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</si>
  <si>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</si>
  <si>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</si>
  <si>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</si>
  <si>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</si>
  <si>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</si>
  <si>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</si>
  <si>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</si>
  <si>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</si>
  <si>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</si>
  <si>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</si>
  <si>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</si>
  <si>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</si>
  <si>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</si>
  <si>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</si>
  <si>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</si>
  <si>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</si>
  <si>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</si>
  <si>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</si>
  <si>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</si>
  <si>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</si>
  <si>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</si>
  <si>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</si>
  <si>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</si>
  <si>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</si>
  <si>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</si>
  <si>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</si>
  <si>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</si>
  <si>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</si>
  <si>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</si>
  <si>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</si>
  <si>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</si>
  <si>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</si>
  <si>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</si>
  <si>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</si>
  <si>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</si>
  <si>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</si>
  <si>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</si>
  <si>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</si>
  <si>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</si>
  <si>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</si>
  <si>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</si>
  <si>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</si>
  <si>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</si>
  <si>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</si>
  <si>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</si>
  <si>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</si>
  <si>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</si>
  <si>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</si>
  <si>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</si>
  <si>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</si>
  <si>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</si>
  <si>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</si>
  <si>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</si>
  <si>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</si>
  <si>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</si>
  <si>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</si>
  <si>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</si>
  <si>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</si>
  <si>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</si>
  <si>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</si>
  <si>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</si>
  <si>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</si>
  <si>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</si>
  <si>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</si>
  <si>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</si>
  <si>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</si>
  <si>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</si>
  <si>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</si>
  <si>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</si>
  <si>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</si>
  <si>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</si>
  <si>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</si>
  <si>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</si>
  <si>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</si>
  <si>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</si>
  <si>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</si>
  <si>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</si>
  <si>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</si>
  <si>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</si>
  <si>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</si>
  <si>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</si>
  <si>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</si>
  <si>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</si>
  <si>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</si>
  <si>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</si>
  <si>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</si>
  <si>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</si>
  <si>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</si>
  <si>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</si>
  <si>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</si>
  <si>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</si>
  <si>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</si>
  <si>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</si>
  <si>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</si>
  <si>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</si>
  <si>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</si>
  <si>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</si>
  <si>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</si>
  <si>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</si>
  <si>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</si>
  <si>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</si>
  <si>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</si>
  <si>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</si>
  <si>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</si>
  <si>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</si>
  <si>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</si>
  <si>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</si>
  <si>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</si>
  <si>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</si>
  <si>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</si>
  <si>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</si>
  <si>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</si>
  <si>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</si>
  <si>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</si>
  <si>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</si>
  <si>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</si>
  <si>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</si>
  <si>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</si>
  <si>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</si>
  <si>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</si>
  <si>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</si>
  <si>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</si>
  <si>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</si>
  <si>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</si>
  <si>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</si>
  <si>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</si>
  <si>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</si>
  <si>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</si>
  <si>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</si>
  <si>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</si>
  <si>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</si>
  <si>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</si>
  <si>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</si>
  <si>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</si>
  <si>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</si>
  <si>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</si>
  <si>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</si>
  <si>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</si>
  <si>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</si>
  <si>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</si>
  <si>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</si>
  <si>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</si>
  <si>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</si>
  <si>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</si>
  <si>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</si>
  <si>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</si>
  <si>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</si>
  <si>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</si>
  <si>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</si>
  <si>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</si>
  <si>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</si>
  <si>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</si>
  <si>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</si>
  <si>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</si>
  <si>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</si>
  <si>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</si>
  <si>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</si>
  <si>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</si>
  <si>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</si>
  <si>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</si>
  <si>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</si>
  <si>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</si>
  <si>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</si>
  <si>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</si>
  <si>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</si>
  <si>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</si>
  <si>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</si>
  <si>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</si>
  <si>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</si>
  <si>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</si>
  <si>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</si>
  <si>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</si>
  <si>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</si>
  <si>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</si>
  <si>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</si>
  <si>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</si>
  <si>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</si>
  <si>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</si>
  <si>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</si>
  <si>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</si>
  <si>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</si>
  <si>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</si>
  <si>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</si>
  <si>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</si>
  <si>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</si>
  <si>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</si>
  <si>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</si>
  <si>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</si>
  <si>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</si>
  <si>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</si>
  <si>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</si>
  <si>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</si>
  <si>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</si>
  <si>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</si>
  <si>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</si>
  <si>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</si>
  <si>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</si>
  <si>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</si>
  <si>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</si>
  <si>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</si>
  <si>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</si>
  <si>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</si>
  <si>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</si>
  <si>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</si>
  <si>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</si>
  <si>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</si>
  <si>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</si>
  <si>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</si>
  <si>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</si>
  <si>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</si>
  <si>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</si>
  <si>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</si>
  <si>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</si>
  <si>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</si>
  <si>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</si>
  <si>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</si>
  <si>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</si>
  <si>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</si>
  <si>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</si>
  <si>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</si>
  <si>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</si>
  <si>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</si>
  <si>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</si>
  <si>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</si>
  <si>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</si>
  <si>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</si>
  <si>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</si>
  <si>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</si>
  <si>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</si>
  <si>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</si>
  <si>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</si>
  <si>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</si>
  <si>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</si>
  <si>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</si>
  <si>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</si>
  <si>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</si>
  <si>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</si>
  <si>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</si>
  <si>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</si>
  <si>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</si>
  <si>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</si>
  <si>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</si>
  <si>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</si>
  <si>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</si>
  <si>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</si>
  <si>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</si>
  <si>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</si>
  <si>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</si>
  <si>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</si>
  <si>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</si>
  <si>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</si>
  <si>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</si>
  <si>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</si>
  <si>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</si>
  <si>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</si>
  <si>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</si>
  <si>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</si>
  <si>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А/К  1791</t>
  </si>
  <si>
    <t>5047227020</t>
  </si>
  <si>
    <t>504243001</t>
  </si>
  <si>
    <t>1195081037777</t>
  </si>
  <si>
    <t>Сергиево-Посадский</t>
  </si>
  <si>
    <t>46728000</t>
  </si>
  <si>
    <t>АНО "РСВ"</t>
  </si>
  <si>
    <t>9710063040</t>
  </si>
  <si>
    <t>504445001</t>
  </si>
  <si>
    <t>1187700010464</t>
  </si>
  <si>
    <t>Солнечногорск</t>
  </si>
  <si>
    <t>46771000</t>
  </si>
  <si>
    <t>АО "121 АРЗ"</t>
  </si>
  <si>
    <t>5032168904</t>
  </si>
  <si>
    <t>503201001</t>
  </si>
  <si>
    <t>1075032007544</t>
  </si>
  <si>
    <t>Одинцовский</t>
  </si>
  <si>
    <t>46755000</t>
  </si>
  <si>
    <t>АО "175 ДОК"</t>
  </si>
  <si>
    <t>5024060150</t>
  </si>
  <si>
    <t>1035004467300</t>
  </si>
  <si>
    <t>АО "198 КЖИ"</t>
  </si>
  <si>
    <t>5028002208</t>
  </si>
  <si>
    <t>502801001</t>
  </si>
  <si>
    <t>1025003473285</t>
  </si>
  <si>
    <t>Можайский</t>
  </si>
  <si>
    <t>46745000</t>
  </si>
  <si>
    <t>Можайский муниципальный округ</t>
  </si>
  <si>
    <t>46545000</t>
  </si>
  <si>
    <t>АО "БЭЗ"</t>
  </si>
  <si>
    <t>5031013256</t>
  </si>
  <si>
    <t>503101001</t>
  </si>
  <si>
    <t>1025003917212</t>
  </si>
  <si>
    <t>Богородский</t>
  </si>
  <si>
    <t>46751000</t>
  </si>
  <si>
    <t>АО "Бецема"</t>
  </si>
  <si>
    <t>5024012580</t>
  </si>
  <si>
    <t>1025002869330</t>
  </si>
  <si>
    <t>АО "Бронницкий ТВК"</t>
  </si>
  <si>
    <t>5002004144</t>
  </si>
  <si>
    <t>500201001</t>
  </si>
  <si>
    <t>1155040005120</t>
  </si>
  <si>
    <t>городской округ Бронницы</t>
  </si>
  <si>
    <t>46705000</t>
  </si>
  <si>
    <t>АО "ВКС"</t>
  </si>
  <si>
    <t>5053039931</t>
  </si>
  <si>
    <t>505301001</t>
  </si>
  <si>
    <t>1155053002048</t>
  </si>
  <si>
    <t>городской округ Электросталь</t>
  </si>
  <si>
    <t>46790000</t>
  </si>
  <si>
    <t>АО "ВПК "НПО машиностроения"</t>
  </si>
  <si>
    <t>5012039795</t>
  </si>
  <si>
    <t>504101001</t>
  </si>
  <si>
    <t>1075012001492</t>
  </si>
  <si>
    <t>городской округ Реутов</t>
  </si>
  <si>
    <t>46764000</t>
  </si>
  <si>
    <t>АО "ВТС"</t>
  </si>
  <si>
    <t>5005043328</t>
  </si>
  <si>
    <t>500501001</t>
  </si>
  <si>
    <t>1065005016196</t>
  </si>
  <si>
    <t>Воскресенск</t>
  </si>
  <si>
    <t>46710000</t>
  </si>
  <si>
    <t>АО "Владимирская газовая компания"</t>
  </si>
  <si>
    <t>3302003469</t>
  </si>
  <si>
    <t>332701001</t>
  </si>
  <si>
    <t>1033301802490</t>
  </si>
  <si>
    <t>АО "Внуковский завод огнеупорных изделий"</t>
  </si>
  <si>
    <t>5032018384</t>
  </si>
  <si>
    <t>1035006455725</t>
  </si>
  <si>
    <t>АО "Волоколамское ПТП РЖКХ"</t>
  </si>
  <si>
    <t>5004021787</t>
  </si>
  <si>
    <t>500401001</t>
  </si>
  <si>
    <t>1085004001708</t>
  </si>
  <si>
    <t>Волоколамский</t>
  </si>
  <si>
    <t>46708000</t>
  </si>
  <si>
    <t>Волоколамский муниципальный округ</t>
  </si>
  <si>
    <t>46508000</t>
  </si>
  <si>
    <t>АО "ГАММА"</t>
  </si>
  <si>
    <t>5007006378</t>
  </si>
  <si>
    <t>500701001</t>
  </si>
  <si>
    <t>1035001601920</t>
  </si>
  <si>
    <t>Дмитровский</t>
  </si>
  <si>
    <t>46715000</t>
  </si>
  <si>
    <t>Дмитровский муниципальный округ</t>
  </si>
  <si>
    <t>46515000</t>
  </si>
  <si>
    <t>АО "ГТ Энерго"</t>
  </si>
  <si>
    <t>7703806647</t>
  </si>
  <si>
    <t>772801001</t>
  </si>
  <si>
    <t>1147746189843</t>
  </si>
  <si>
    <t>Щёлково</t>
  </si>
  <si>
    <t>46788000</t>
  </si>
  <si>
    <t>АО "Газпромнефть МЗСМ"</t>
  </si>
  <si>
    <t>5052012550</t>
  </si>
  <si>
    <t>505001001</t>
  </si>
  <si>
    <t>1025007069625</t>
  </si>
  <si>
    <t>городской округ Фрязино</t>
  </si>
  <si>
    <t>46780000</t>
  </si>
  <si>
    <t>АО "Главное управление обустройства войск"</t>
  </si>
  <si>
    <t>7703702341</t>
  </si>
  <si>
    <t>770401001</t>
  </si>
  <si>
    <t>1097746390224</t>
  </si>
  <si>
    <t>городской округ Химки</t>
  </si>
  <si>
    <t>46783000</t>
  </si>
  <si>
    <t>АО "ДП "Истра-Нутриция"</t>
  </si>
  <si>
    <t>5017014392</t>
  </si>
  <si>
    <t>501701001</t>
  </si>
  <si>
    <t>1025001816245</t>
  </si>
  <si>
    <t>Истра</t>
  </si>
  <si>
    <t>46733000</t>
  </si>
  <si>
    <t>муниципальный округ Истра</t>
  </si>
  <si>
    <t>46533000</t>
  </si>
  <si>
    <t>АО "Делфин груп"</t>
  </si>
  <si>
    <t>5038021231</t>
  </si>
  <si>
    <t>503801001</t>
  </si>
  <si>
    <t>1025004905782</t>
  </si>
  <si>
    <t>Пушкинский</t>
  </si>
  <si>
    <t>46758000</t>
  </si>
  <si>
    <t>АО "Дмитров-Холдинг"</t>
  </si>
  <si>
    <t>5006006664</t>
  </si>
  <si>
    <t>1025001063306</t>
  </si>
  <si>
    <t>АО "ДоКон"</t>
  </si>
  <si>
    <t>5009003446</t>
  </si>
  <si>
    <t>500901001</t>
  </si>
  <si>
    <t>1025001280523</t>
  </si>
  <si>
    <t>городской округ Домодедово</t>
  </si>
  <si>
    <t>46709000</t>
  </si>
  <si>
    <t>АО "ЖИЛСЕРВИС"</t>
  </si>
  <si>
    <t>5075369524</t>
  </si>
  <si>
    <t>507501001</t>
  </si>
  <si>
    <t>1085075001692</t>
  </si>
  <si>
    <t>Рузский</t>
  </si>
  <si>
    <t>46766000</t>
  </si>
  <si>
    <t>Рузский муниципальный округ</t>
  </si>
  <si>
    <t>46566000</t>
  </si>
  <si>
    <t>АО "Ивантеевская Теплосеть"</t>
  </si>
  <si>
    <t>5038156503</t>
  </si>
  <si>
    <t>1205000114252</t>
  </si>
  <si>
    <t>АО "Истринская теплосеть"</t>
  </si>
  <si>
    <t>5017067757</t>
  </si>
  <si>
    <t>1075017000079</t>
  </si>
  <si>
    <t>АО "КРОКУС ИНТЕРНЭШНЛ"</t>
  </si>
  <si>
    <t>7728115183</t>
  </si>
  <si>
    <t>1027700257023</t>
  </si>
  <si>
    <t>АО "Корпорация "Тактическое ракетное вооружение"</t>
  </si>
  <si>
    <t>5099000013</t>
  </si>
  <si>
    <t>997850001</t>
  </si>
  <si>
    <t>1035003364021</t>
  </si>
  <si>
    <t>городской округ Королёв</t>
  </si>
  <si>
    <t>46734000</t>
  </si>
  <si>
    <t>АО "Красногорская теплосеть"</t>
  </si>
  <si>
    <t>5024047494</t>
  </si>
  <si>
    <t>1025002864457</t>
  </si>
  <si>
    <t>АО "ЛЗСФ"</t>
  </si>
  <si>
    <t>5025001397</t>
  </si>
  <si>
    <t>504701001</t>
  </si>
  <si>
    <t>1025003079331</t>
  </si>
  <si>
    <t>городской округ Лобня</t>
  </si>
  <si>
    <t>46740000</t>
  </si>
  <si>
    <t>АО "Люберецкая теплосеть"</t>
  </si>
  <si>
    <t>5027130221</t>
  </si>
  <si>
    <t>502701001</t>
  </si>
  <si>
    <t>1075027018032</t>
  </si>
  <si>
    <t>Люберцы</t>
  </si>
  <si>
    <t>46748000</t>
  </si>
  <si>
    <t>АО "МАШ"</t>
  </si>
  <si>
    <t>7712094033</t>
  </si>
  <si>
    <t>1027739374750</t>
  </si>
  <si>
    <t>АО "МВЗ им. М.Л. Миля"</t>
  </si>
  <si>
    <t>7718016666</t>
  </si>
  <si>
    <t>509950001</t>
  </si>
  <si>
    <t>1027739032969</t>
  </si>
  <si>
    <t>АО "МОСМЕК Недвижимость"</t>
  </si>
  <si>
    <t>5003137066</t>
  </si>
  <si>
    <t>500301001</t>
  </si>
  <si>
    <t>1195027026259</t>
  </si>
  <si>
    <t>Ленинский</t>
  </si>
  <si>
    <t>46707000</t>
  </si>
  <si>
    <t>АО "МОЭГ"</t>
  </si>
  <si>
    <t>5012070724</t>
  </si>
  <si>
    <t>501201001</t>
  </si>
  <si>
    <t>1115012006130</t>
  </si>
  <si>
    <t>городской округ Балашиха</t>
  </si>
  <si>
    <t>46704000</t>
  </si>
  <si>
    <t>АО "МСК Инжиниринг"</t>
  </si>
  <si>
    <t>5027188045</t>
  </si>
  <si>
    <t>1125027010680</t>
  </si>
  <si>
    <t>городской округ Котельники</t>
  </si>
  <si>
    <t>46739000</t>
  </si>
  <si>
    <t>АО "Металлургический завод "Электросталь"</t>
  </si>
  <si>
    <t>5053000797</t>
  </si>
  <si>
    <t>1025007109929</t>
  </si>
  <si>
    <t>АО "Московский АРЗ ДОСААФ"</t>
  </si>
  <si>
    <t>5001020016</t>
  </si>
  <si>
    <t>500101001</t>
  </si>
  <si>
    <t>1025000514329</t>
  </si>
  <si>
    <t>АО "Мострансавто"</t>
  </si>
  <si>
    <t>Луховицы</t>
  </si>
  <si>
    <t>46747000</t>
  </si>
  <si>
    <t>муниципальный округ Луховицы</t>
  </si>
  <si>
    <t>46547000</t>
  </si>
  <si>
    <t>АО "Мытищинская теплосеть"</t>
  </si>
  <si>
    <t>5029004624</t>
  </si>
  <si>
    <t>502901001</t>
  </si>
  <si>
    <t>1025003513017</t>
  </si>
  <si>
    <t>городской округ Мытищи</t>
  </si>
  <si>
    <t>46746000</t>
  </si>
  <si>
    <t>АО "НПК "КБМ"</t>
  </si>
  <si>
    <t>5022039177</t>
  </si>
  <si>
    <t>1125022001851</t>
  </si>
  <si>
    <t>Коломна</t>
  </si>
  <si>
    <t>46738000</t>
  </si>
  <si>
    <t>АО "НПО Дормаш"</t>
  </si>
  <si>
    <t>5038012452</t>
  </si>
  <si>
    <t>1025004905738</t>
  </si>
  <si>
    <t>АО "НПО ИТ"</t>
  </si>
  <si>
    <t>5018139517</t>
  </si>
  <si>
    <t>501801001</t>
  </si>
  <si>
    <t>1095018006555</t>
  </si>
  <si>
    <t>АО "НПО Стеклопластик"</t>
  </si>
  <si>
    <t>5044000039</t>
  </si>
  <si>
    <t>504401001</t>
  </si>
  <si>
    <t>1035008852097</t>
  </si>
  <si>
    <t>АО "НПО ЭНЕРГОМАШ"</t>
  </si>
  <si>
    <t>5047008220</t>
  </si>
  <si>
    <t>1025006169704</t>
  </si>
  <si>
    <t>АО "НПТО ЖКХ"</t>
  </si>
  <si>
    <t>5031100117</t>
  </si>
  <si>
    <t>1125031000962</t>
  </si>
  <si>
    <t>АО "Наро-Фоминский хладокомбинат"</t>
  </si>
  <si>
    <t>5030004410</t>
  </si>
  <si>
    <t>503001001</t>
  </si>
  <si>
    <t>1025003756359</t>
  </si>
  <si>
    <t>Наро-Фоминский</t>
  </si>
  <si>
    <t>46750000</t>
  </si>
  <si>
    <t>АО "Научно-производственное предприятие "Исток" имени А.И. Шокина</t>
  </si>
  <si>
    <t>5050108496</t>
  </si>
  <si>
    <t>1135050007400</t>
  </si>
  <si>
    <t>АО "Никольское"</t>
  </si>
  <si>
    <t>5024013512</t>
  </si>
  <si>
    <t>1025002866063</t>
  </si>
  <si>
    <t>АО "Ногинское ПОГАТ"</t>
  </si>
  <si>
    <t>5031000514</t>
  </si>
  <si>
    <t>1035006111865</t>
  </si>
  <si>
    <t>АО "ОКТЕКС"</t>
  </si>
  <si>
    <t>5027070068</t>
  </si>
  <si>
    <t>1035005006475</t>
  </si>
  <si>
    <t>АО "ПЗЭМИ"</t>
  </si>
  <si>
    <t>5036003332</t>
  </si>
  <si>
    <t>503601001</t>
  </si>
  <si>
    <t>1025004701072</t>
  </si>
  <si>
    <t>городской округ Подольск</t>
  </si>
  <si>
    <t>46760000</t>
  </si>
  <si>
    <t>АО "Парк-отель "Ершово"</t>
  </si>
  <si>
    <t>5032053886</t>
  </si>
  <si>
    <t>1025004058870</t>
  </si>
  <si>
    <t>АО "РАТЕКС"</t>
  </si>
  <si>
    <t>5040007918</t>
  </si>
  <si>
    <t>504001001</t>
  </si>
  <si>
    <t>1025005119732</t>
  </si>
  <si>
    <t>Раменский</t>
  </si>
  <si>
    <t>46768000</t>
  </si>
  <si>
    <t>Раменский муниципальный округ</t>
  </si>
  <si>
    <t>46568000</t>
  </si>
  <si>
    <t>АО "РАТЕП"</t>
  </si>
  <si>
    <t>5043000212</t>
  </si>
  <si>
    <t>507701001</t>
  </si>
  <si>
    <t>1025005598969</t>
  </si>
  <si>
    <t>городской округ Серпухов</t>
  </si>
  <si>
    <t>46770000</t>
  </si>
  <si>
    <t>АО "РЕСУРС"</t>
  </si>
  <si>
    <t>5032293020</t>
  </si>
  <si>
    <t>1185024001744</t>
  </si>
  <si>
    <t>АО "РИР"</t>
  </si>
  <si>
    <t>7706757331</t>
  </si>
  <si>
    <t>770601001</t>
  </si>
  <si>
    <t>1117746439480</t>
  </si>
  <si>
    <t>АО "РПКБ"</t>
  </si>
  <si>
    <t>5040007594</t>
  </si>
  <si>
    <t>1025005118830</t>
  </si>
  <si>
    <t>АО "РТИ"</t>
  </si>
  <si>
    <t>5031005664</t>
  </si>
  <si>
    <t>1035006100909</t>
  </si>
  <si>
    <t>АО "Раменская теплосеть"</t>
  </si>
  <si>
    <t>5040109331</t>
  </si>
  <si>
    <t>1115040008621</t>
  </si>
  <si>
    <t>АО "СТЭК"</t>
  </si>
  <si>
    <t>5042080504</t>
  </si>
  <si>
    <t>504201001</t>
  </si>
  <si>
    <t>1055008006217</t>
  </si>
  <si>
    <t>АО "Санаторий Истра"</t>
  </si>
  <si>
    <t>5017003947</t>
  </si>
  <si>
    <t>1025001812846</t>
  </si>
  <si>
    <t>АО "Серпуховский завод "Металлист"</t>
  </si>
  <si>
    <t>5043012881</t>
  </si>
  <si>
    <t>504301001</t>
  </si>
  <si>
    <t>1025005598155</t>
  </si>
  <si>
    <t>АО "Сокол"</t>
  </si>
  <si>
    <t>5017014522</t>
  </si>
  <si>
    <t>1025001817026</t>
  </si>
  <si>
    <t>АО "Стройполимер"</t>
  </si>
  <si>
    <t>5032010000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</si>
  <si>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</si>
  <si>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</si>
  <si>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</si>
  <si>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</si>
  <si>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</si>
  <si>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Ступино</t>
  </si>
  <si>
    <t>46776000</t>
  </si>
  <si>
    <t>АО "ТЭИК"</t>
  </si>
  <si>
    <t>5036064448</t>
  </si>
  <si>
    <t>1055014708308</t>
  </si>
  <si>
    <t>АО "ТЭК-24"</t>
  </si>
  <si>
    <t>9704237228</t>
  </si>
  <si>
    <t>1247700181244</t>
  </si>
  <si>
    <t>АО "ТЭП"</t>
  </si>
  <si>
    <t>5029191766</t>
  </si>
  <si>
    <t>1145029013392</t>
  </si>
  <si>
    <t>Талдомский</t>
  </si>
  <si>
    <t>46778000</t>
  </si>
  <si>
    <t>АО "Теплогенерирующая компания-7"</t>
  </si>
  <si>
    <t>5024139265</t>
  </si>
  <si>
    <t>1135024006370</t>
  </si>
  <si>
    <t>Орехово-Зуевский</t>
  </si>
  <si>
    <t>46757000</t>
  </si>
  <si>
    <t>АО "Теплосеть"</t>
  </si>
  <si>
    <t>5018134438</t>
  </si>
  <si>
    <t>1095018000142</t>
  </si>
  <si>
    <t>5052021890</t>
  </si>
  <si>
    <t>1105050008194</t>
  </si>
  <si>
    <t>АО "Фряновская фабрика"</t>
  </si>
  <si>
    <t>5050007378</t>
  </si>
  <si>
    <t>1035010207869</t>
  </si>
  <si>
    <t>АО "ЦНИИСМ"</t>
  </si>
  <si>
    <t>5042003203</t>
  </si>
  <si>
    <t>1025005330646</t>
  </si>
  <si>
    <t>АО "ЦНИП СДМ"</t>
  </si>
  <si>
    <t>5016000132</t>
  </si>
  <si>
    <t>501601001</t>
  </si>
  <si>
    <t>1025001766338</t>
  </si>
  <si>
    <t>АО "ЭКК"</t>
  </si>
  <si>
    <t>5024113605</t>
  </si>
  <si>
    <t>1105024004612</t>
  </si>
  <si>
    <t>АО "ЭНЕРГОТЕН"</t>
  </si>
  <si>
    <t>5010003793</t>
  </si>
  <si>
    <t>501001001</t>
  </si>
  <si>
    <t>1025001416010</t>
  </si>
  <si>
    <t>городской округ Дубна</t>
  </si>
  <si>
    <t>46718000</t>
  </si>
  <si>
    <t>АО "Эталон Стандарт"</t>
  </si>
  <si>
    <t>5024099693</t>
  </si>
  <si>
    <t>1085024006693</t>
  </si>
  <si>
    <t>АО «ЛИИ им. М.М.Громова»</t>
  </si>
  <si>
    <t>5040114973</t>
  </si>
  <si>
    <t>1125040002823</t>
  </si>
  <si>
    <t>городской округ Жуковский</t>
  </si>
  <si>
    <t>46725000</t>
  </si>
  <si>
    <t>АО «МОСОБЛТЕПЛО»</t>
  </si>
  <si>
    <t>5024070944</t>
  </si>
  <si>
    <t>1055004213923</t>
  </si>
  <si>
    <t>АО «ОЭЗ ТВТ «Дубна»</t>
  </si>
  <si>
    <t>5010034054</t>
  </si>
  <si>
    <t>1065010023440</t>
  </si>
  <si>
    <t>АО «Одинцовская теплосеть»</t>
  </si>
  <si>
    <t>5032199740</t>
  </si>
  <si>
    <t>1085032325542</t>
  </si>
  <si>
    <t>АО «Риал Ком»</t>
  </si>
  <si>
    <t>5074018467</t>
  </si>
  <si>
    <t>1025007512617</t>
  </si>
  <si>
    <t>АО «Тепло Шатуры»</t>
  </si>
  <si>
    <t>5049025358</t>
  </si>
  <si>
    <t>504901001</t>
  </si>
  <si>
    <t>1205000115275</t>
  </si>
  <si>
    <t>Шатура</t>
  </si>
  <si>
    <t>46786000</t>
  </si>
  <si>
    <t>муниципальный округ Шатура</t>
  </si>
  <si>
    <t>46586000</t>
  </si>
  <si>
    <t>АО Агрокомбинат "Южный"</t>
  </si>
  <si>
    <t>7703760791</t>
  </si>
  <si>
    <t>091601001</t>
  </si>
  <si>
    <t>1127746003835</t>
  </si>
  <si>
    <t>АО НПП "КлАСС"</t>
  </si>
  <si>
    <t>7724032017</t>
  </si>
  <si>
    <t>502201001</t>
  </si>
  <si>
    <t>1027700450975</t>
  </si>
  <si>
    <t>АО ФНПЦ "НИИ прикладной химии"</t>
  </si>
  <si>
    <t>5042120394</t>
  </si>
  <si>
    <t>1115042005638</t>
  </si>
  <si>
    <t>АО" ЦУГИ"</t>
  </si>
  <si>
    <t>9722088628</t>
  </si>
  <si>
    <t>772201001</t>
  </si>
  <si>
    <t>1247700765542</t>
  </si>
  <si>
    <t>Академия ГПС МЧС России</t>
  </si>
  <si>
    <t>7717035419</t>
  </si>
  <si>
    <t>771701001</t>
  </si>
  <si>
    <t>1027739451684</t>
  </si>
  <si>
    <t>Богородский филиал АО "НПО "Прибор"</t>
  </si>
  <si>
    <t>7726700943</t>
  </si>
  <si>
    <t>503143001</t>
  </si>
  <si>
    <t>1127746541427</t>
  </si>
  <si>
    <t>Войсковая часть 3492</t>
  </si>
  <si>
    <t>5001018070</t>
  </si>
  <si>
    <t>1035000702153</t>
  </si>
  <si>
    <t>Войсковая часть 3641</t>
  </si>
  <si>
    <t>5038019183</t>
  </si>
  <si>
    <t>1035007550544</t>
  </si>
  <si>
    <t>ГАПОУ МО "МЦК - Техникум имени С.П. Королева"</t>
  </si>
  <si>
    <t>5018160999</t>
  </si>
  <si>
    <t>1145018000093</t>
  </si>
  <si>
    <t>ГАСУСО МО «Добрый дом «Коломенский»</t>
  </si>
  <si>
    <t>5070000719</t>
  </si>
  <si>
    <t>1025007331140</t>
  </si>
  <si>
    <t>ГАСУСО МО «ПАНСИОНАТ «ПОДОЛЬСКИЙ»</t>
  </si>
  <si>
    <t>5021004407</t>
  </si>
  <si>
    <t>502101001</t>
  </si>
  <si>
    <t>1025002688809</t>
  </si>
  <si>
    <t>ГАУ МО "ЦСП №1"</t>
  </si>
  <si>
    <t>5075012595</t>
  </si>
  <si>
    <t>1035011652631</t>
  </si>
  <si>
    <t>ГАУСО МО "КЦСОиР "Егорьевский"</t>
  </si>
  <si>
    <t>5011023295</t>
  </si>
  <si>
    <t>501101001</t>
  </si>
  <si>
    <t>1045002350942</t>
  </si>
  <si>
    <t>городской округ Егорьевск</t>
  </si>
  <si>
    <t>46722000</t>
  </si>
  <si>
    <t>муниципальный округ Егорьевск</t>
  </si>
  <si>
    <t>46522000</t>
  </si>
  <si>
    <t>ГБПОУ МО "Коломенский аграрный колледж"</t>
  </si>
  <si>
    <t>5022021620</t>
  </si>
  <si>
    <t>1025002737320</t>
  </si>
  <si>
    <t>ГБПОУ МО "Павлово-Посадский техникум"</t>
  </si>
  <si>
    <t>5035039128</t>
  </si>
  <si>
    <t>503501001</t>
  </si>
  <si>
    <t>1105035000091</t>
  </si>
  <si>
    <t>Павлово-Посадский</t>
  </si>
  <si>
    <t>46759000</t>
  </si>
  <si>
    <t>ГБПОУ МО "ШЭТ"</t>
  </si>
  <si>
    <t>5049003675</t>
  </si>
  <si>
    <t>1025006466748</t>
  </si>
  <si>
    <t>ГБСУ СО МО "Добрый дом"Куровской"</t>
  </si>
  <si>
    <t>5073065270</t>
  </si>
  <si>
    <t>503401001</t>
  </si>
  <si>
    <t>1035011300048</t>
  </si>
  <si>
    <t>ГБСУСО МО "Добрый дом "Чеховский"</t>
  </si>
  <si>
    <t>5048051186</t>
  </si>
  <si>
    <t>504801001</t>
  </si>
  <si>
    <t>1025006396250</t>
  </si>
  <si>
    <t>Чехов</t>
  </si>
  <si>
    <t>46784000</t>
  </si>
  <si>
    <t>муниципальный округ Чехов</t>
  </si>
  <si>
    <t>46584000</t>
  </si>
  <si>
    <t>ГБСУСО МО «Добрый дом «Раменский»</t>
  </si>
  <si>
    <t>5040036267</t>
  </si>
  <si>
    <t>1025005121789</t>
  </si>
  <si>
    <t>ГБУ "Реабилитационный центр для инвалидов по зрению"</t>
  </si>
  <si>
    <t>5045032690</t>
  </si>
  <si>
    <t>1045009154651</t>
  </si>
  <si>
    <t>ГБУ Геролонтогический центр "Дмитровский"</t>
  </si>
  <si>
    <t>5007008294</t>
  </si>
  <si>
    <t>1035001601018</t>
  </si>
  <si>
    <t>ГБУ НПГЦ</t>
  </si>
  <si>
    <t>5009014328</t>
  </si>
  <si>
    <t>772301001</t>
  </si>
  <si>
    <t>1025001278279</t>
  </si>
  <si>
    <t>ГБУ Социальный дом "Данки"</t>
  </si>
  <si>
    <t>5077000796</t>
  </si>
  <si>
    <t>1025007772239</t>
  </si>
  <si>
    <t>ГБУ Социальный дом «Ступино»</t>
  </si>
  <si>
    <t>5045015550</t>
  </si>
  <si>
    <t>1035009150714</t>
  </si>
  <si>
    <t>ГБУЗ МО "Психиатрическая больница №8"</t>
  </si>
  <si>
    <t>5034083364</t>
  </si>
  <si>
    <t>1025004585363</t>
  </si>
  <si>
    <t>ГБУЗ МО «Санаторий Пушкино»</t>
  </si>
  <si>
    <t>5038005670</t>
  </si>
  <si>
    <t>1025004906970</t>
  </si>
  <si>
    <t>ГБУЗ ТКБ № 3 ДЗМ</t>
  </si>
  <si>
    <t>7733054120</t>
  </si>
  <si>
    <t>773301001</t>
  </si>
  <si>
    <t>1037733036791</t>
  </si>
  <si>
    <t>ГБУЗ Туберкулезная больница имени А.Е. Рабухина ДЗМ</t>
  </si>
  <si>
    <t>5044015638</t>
  </si>
  <si>
    <t>1025005690566</t>
  </si>
  <si>
    <t>ГКУ "Соцэнерго"</t>
  </si>
  <si>
    <t>7719253518</t>
  </si>
  <si>
    <t>771001001</t>
  </si>
  <si>
    <t>1027700149267</t>
  </si>
  <si>
    <t>ГУП МО "МосОблВодоканал"</t>
  </si>
  <si>
    <t>5034065171</t>
  </si>
  <si>
    <t>1025004586353</t>
  </si>
  <si>
    <t>городской округ Лосино-Петровский</t>
  </si>
  <si>
    <t>46742000</t>
  </si>
  <si>
    <t>Госфильмофонд России</t>
  </si>
  <si>
    <t>5009007137</t>
  </si>
  <si>
    <t>1025001282877</t>
  </si>
  <si>
    <t>ДМУП "ЭКПО"</t>
  </si>
  <si>
    <t>5027033059</t>
  </si>
  <si>
    <t>1035010952437</t>
  </si>
  <si>
    <t>городской округ Дзержинский</t>
  </si>
  <si>
    <t>46711000</t>
  </si>
  <si>
    <t>ЗАО "ВИК "Тензо-М"</t>
  </si>
  <si>
    <t>5027048351</t>
  </si>
  <si>
    <t>1025003210627</t>
  </si>
  <si>
    <t>ЗАО "ЗиО-Здоровье"</t>
  </si>
  <si>
    <t>5036046054</t>
  </si>
  <si>
    <t>1025004710906</t>
  </si>
  <si>
    <t>ЗАО "КСПЗ"</t>
  </si>
  <si>
    <t>5021011845</t>
  </si>
  <si>
    <t>401801001</t>
  </si>
  <si>
    <t>1025002689205</t>
  </si>
  <si>
    <t>ЗАО "ЛВЗ "Топаз"</t>
  </si>
  <si>
    <t>5038002790</t>
  </si>
  <si>
    <t>997350001</t>
  </si>
  <si>
    <t>1025004907916</t>
  </si>
  <si>
    <t>ЗАО "МБМ Центр Лимитед"</t>
  </si>
  <si>
    <t>7730095544</t>
  </si>
  <si>
    <t>1025000511249</t>
  </si>
  <si>
    <t>ЗАО "Новая усадьба"</t>
  </si>
  <si>
    <t>7728587940</t>
  </si>
  <si>
    <t>1067746778593</t>
  </si>
  <si>
    <t>ЗАО "ПО "Берег"</t>
  </si>
  <si>
    <t>5035001332</t>
  </si>
  <si>
    <t>1025004641001</t>
  </si>
  <si>
    <t>ЗАО "Петелинская птицефабрика"</t>
  </si>
  <si>
    <t>5032000235</t>
  </si>
  <si>
    <t>1025004062423</t>
  </si>
  <si>
    <t>ЗАО "Рахмановский шелковый комбинат"</t>
  </si>
  <si>
    <t>5035002671</t>
  </si>
  <si>
    <t>1025004646391</t>
  </si>
  <si>
    <t>ЗАО "Совхоз имени Ленина"</t>
  </si>
  <si>
    <t>5003009032</t>
  </si>
  <si>
    <t>1025000658099</t>
  </si>
  <si>
    <t>ЗАО "Союзэнерго"</t>
  </si>
  <si>
    <t>7719535689</t>
  </si>
  <si>
    <t>501501001</t>
  </si>
  <si>
    <t>1047796919466</t>
  </si>
  <si>
    <t>ЗАО "ТЕХОС"</t>
  </si>
  <si>
    <t>5011002143</t>
  </si>
  <si>
    <t>1035002350844</t>
  </si>
  <si>
    <t>ЗАО "ЭНО"</t>
  </si>
  <si>
    <t>5017032666</t>
  </si>
  <si>
    <t>1025001823109</t>
  </si>
  <si>
    <t>ЗАО "Электроизолит"</t>
  </si>
  <si>
    <t>5042000530</t>
  </si>
  <si>
    <t>1025005324123</t>
  </si>
  <si>
    <t>ИП Саталин Александр андреевич</t>
  </si>
  <si>
    <t>504004459205</t>
  </si>
  <si>
    <t>307504033000041</t>
  </si>
  <si>
    <t>ИП Факин Виталий Александрович</t>
  </si>
  <si>
    <t>501208187603</t>
  </si>
  <si>
    <t>317505300031964</t>
  </si>
  <si>
    <t>ЛПУ санаторий "Озеры"</t>
  </si>
  <si>
    <t>5033002210</t>
  </si>
  <si>
    <t>503301001</t>
  </si>
  <si>
    <t>1025004543410</t>
  </si>
  <si>
    <t>Лечебно-профилактическое учреждение "Санаторий "Правда"</t>
  </si>
  <si>
    <t>5038036051</t>
  </si>
  <si>
    <t>1025004916881</t>
  </si>
  <si>
    <t>МБУ «Ликино-Дулевский КБ»</t>
  </si>
  <si>
    <t>5034051122</t>
  </si>
  <si>
    <t>1155034002166</t>
  </si>
  <si>
    <t>МГТУ им. Н.Э. БАУМАНА МФ</t>
  </si>
  <si>
    <t>7701002520</t>
  </si>
  <si>
    <t>770101001</t>
  </si>
  <si>
    <t>1027739051779</t>
  </si>
  <si>
    <t>МКП "ИКЖКХ"</t>
  </si>
  <si>
    <t>5044046731</t>
  </si>
  <si>
    <t>1055008701395</t>
  </si>
  <si>
    <t>МКП "Лотошинское ЖКХ"</t>
  </si>
  <si>
    <t>5071005886</t>
  </si>
  <si>
    <t>507101001</t>
  </si>
  <si>
    <t>1115004003894</t>
  </si>
  <si>
    <t>Лотошино</t>
  </si>
  <si>
    <t>46752000</t>
  </si>
  <si>
    <t>муниципальный округ Лотошино</t>
  </si>
  <si>
    <t>46552000</t>
  </si>
  <si>
    <t>МП "ЖКХ " Чеховского района</t>
  </si>
  <si>
    <t>5048052077</t>
  </si>
  <si>
    <t>1035009950150</t>
  </si>
  <si>
    <t>МП "Звенигородские инженерные сети"</t>
  </si>
  <si>
    <t>5015249617</t>
  </si>
  <si>
    <t>1125032002402</t>
  </si>
  <si>
    <t>МП "ЛП КТВС"</t>
  </si>
  <si>
    <t>5050097808</t>
  </si>
  <si>
    <t>1125050005871</t>
  </si>
  <si>
    <t>МП "Лыткаринская теплосеть"</t>
  </si>
  <si>
    <t>5026000406</t>
  </si>
  <si>
    <t>1035004900567</t>
  </si>
  <si>
    <t>городской округ Лыткарино</t>
  </si>
  <si>
    <t>46741000</t>
  </si>
  <si>
    <t>МП "Теплоцентраль"</t>
  </si>
  <si>
    <t>5013006792</t>
  </si>
  <si>
    <t>1025001628134</t>
  </si>
  <si>
    <t>МП ГОЩ "Щёлковская Теплосеть"</t>
  </si>
  <si>
    <t>5050026684</t>
  </si>
  <si>
    <t>1035010206461</t>
  </si>
  <si>
    <t>МПКХ "Шаховская"</t>
  </si>
  <si>
    <t>5079000720</t>
  </si>
  <si>
    <t>507901001</t>
  </si>
  <si>
    <t>1025007863880</t>
  </si>
  <si>
    <t>городской округ Шаховская</t>
  </si>
  <si>
    <t>46787000</t>
  </si>
  <si>
    <t>муниципальный округ Шаховская</t>
  </si>
  <si>
    <t>46587000</t>
  </si>
  <si>
    <t>МУЖКП "Котельники"</t>
  </si>
  <si>
    <t>5027048658</t>
  </si>
  <si>
    <t>1035005003593</t>
  </si>
  <si>
    <t>МУП "БКС"</t>
  </si>
  <si>
    <t>5012091227</t>
  </si>
  <si>
    <t>1165012050565</t>
  </si>
  <si>
    <t>МУП "Благоустройство и развитие" городского округа Власиха</t>
  </si>
  <si>
    <t>5032223658</t>
  </si>
  <si>
    <t>1105032004219</t>
  </si>
  <si>
    <t>городской округ Власиха</t>
  </si>
  <si>
    <t>46773000</t>
  </si>
  <si>
    <t>МУП "ВИДНОВСКОЕ ПТО ГХ"</t>
  </si>
  <si>
    <t>5003002816</t>
  </si>
  <si>
    <t>1025000651510</t>
  </si>
  <si>
    <t>МУП "ВОДОКАНАЛ"</t>
  </si>
  <si>
    <t>5034028109</t>
  </si>
  <si>
    <t>1065034031809</t>
  </si>
  <si>
    <t>МУП "ДУ ЖКХ"</t>
  </si>
  <si>
    <t>5007105604</t>
  </si>
  <si>
    <t>1185007009879</t>
  </si>
  <si>
    <t>МУП "ЕСКХ Зарайского района"</t>
  </si>
  <si>
    <t>5014008866</t>
  </si>
  <si>
    <t>501401001</t>
  </si>
  <si>
    <t>1035002852081</t>
  </si>
  <si>
    <t>Зарайск</t>
  </si>
  <si>
    <t>46729000</t>
  </si>
  <si>
    <t>муниципальный округ Зарайск</t>
  </si>
  <si>
    <t>46529000</t>
  </si>
  <si>
    <t>МУП "ЖКХ Назарьево"</t>
  </si>
  <si>
    <t>5032272535</t>
  </si>
  <si>
    <t>1135032010970</t>
  </si>
  <si>
    <t>МУП "Инженерные сети г.Долгопрудного"</t>
  </si>
  <si>
    <t>5008032317</t>
  </si>
  <si>
    <t>500801001</t>
  </si>
  <si>
    <t>1025001205470</t>
  </si>
  <si>
    <t>городской округ Долгопрудный</t>
  </si>
  <si>
    <t>46716000</t>
  </si>
  <si>
    <t>МУП "КЛИНТЕПЛОСЕТЬ"</t>
  </si>
  <si>
    <t>5020079505</t>
  </si>
  <si>
    <t>502001001</t>
  </si>
  <si>
    <t>1155020002059</t>
  </si>
  <si>
    <t>Клин</t>
  </si>
  <si>
    <t>46737000</t>
  </si>
  <si>
    <t>МУП "ПТО ЖКХ"</t>
  </si>
  <si>
    <t>5045003106</t>
  </si>
  <si>
    <t>1025005918783</t>
  </si>
  <si>
    <t>МУП "Подольская  теплосеть"</t>
  </si>
  <si>
    <t>5036002770</t>
  </si>
  <si>
    <t>1025004701677</t>
  </si>
  <si>
    <t>МУП "РКС"</t>
  </si>
  <si>
    <t>5042143553</t>
  </si>
  <si>
    <t>1165007054959</t>
  </si>
  <si>
    <t>МУП "РСО МО Серебряные Пруды"</t>
  </si>
  <si>
    <t>5019027534</t>
  </si>
  <si>
    <t>501901001</t>
  </si>
  <si>
    <t>1165019050250</t>
  </si>
  <si>
    <t>городской округ Серебряные Пруды</t>
  </si>
  <si>
    <t>46772000</t>
  </si>
  <si>
    <t>муниципальный округ Серебряные Пруды</t>
  </si>
  <si>
    <t>46572000</t>
  </si>
  <si>
    <t>МУП "ТЕПЛОСЕТЬ"</t>
  </si>
  <si>
    <t>5045069918</t>
  </si>
  <si>
    <t>1235000066707</t>
  </si>
  <si>
    <t>городской округ Кашира</t>
  </si>
  <si>
    <t>46735000</t>
  </si>
  <si>
    <t>МУП "Талдомсервис" г.Талдом</t>
  </si>
  <si>
    <t>5078015918</t>
  </si>
  <si>
    <t>507801001</t>
  </si>
  <si>
    <t>1065010023396</t>
  </si>
  <si>
    <t>МУП "Тепло Коломны"</t>
  </si>
  <si>
    <t>5022030985</t>
  </si>
  <si>
    <t>1025002738738</t>
  </si>
  <si>
    <t>МУП "Теплосеть Наро-Фоминского городского округа"</t>
  </si>
  <si>
    <t>5030015490</t>
  </si>
  <si>
    <t>1025003754214</t>
  </si>
  <si>
    <t>городской округ Молодёжный</t>
  </si>
  <si>
    <t>46761000</t>
  </si>
  <si>
    <t>МУП "Теплосеть" г.о Домодедово</t>
  </si>
  <si>
    <t>5009022752</t>
  </si>
  <si>
    <t>1035002001869</t>
  </si>
  <si>
    <t>МУП "УЭ"</t>
  </si>
  <si>
    <t>5031007809</t>
  </si>
  <si>
    <t>1035006118267</t>
  </si>
  <si>
    <t>городской округ Черноголовка</t>
  </si>
  <si>
    <t>46781000</t>
  </si>
  <si>
    <t>МУП "ЭЦУ"</t>
  </si>
  <si>
    <t>5053041031</t>
  </si>
  <si>
    <t>1055010416955</t>
  </si>
  <si>
    <t>МУП «ЖКХ Лесной»</t>
  </si>
  <si>
    <t>5038070260</t>
  </si>
  <si>
    <t>1095038004313</t>
  </si>
  <si>
    <t>МУП «ТВК г. Пущино»</t>
  </si>
  <si>
    <t>5039008071</t>
  </si>
  <si>
    <t>503901001</t>
  </si>
  <si>
    <t>1045011805244</t>
  </si>
  <si>
    <t>МУП КХ "Егорьевские инженерные сети"</t>
  </si>
  <si>
    <t>5011025214</t>
  </si>
  <si>
    <t>1055002010172</t>
  </si>
  <si>
    <t>МУП ТХ "Теплосервис"</t>
  </si>
  <si>
    <t>5006011488</t>
  </si>
  <si>
    <t>500601001</t>
  </si>
  <si>
    <t>1065015015207</t>
  </si>
  <si>
    <t>городской округ Краснознаменск</t>
  </si>
  <si>
    <t>46706000</t>
  </si>
  <si>
    <t>МУП ЩМР "Межрайонный Щелковский Водоканал"</t>
  </si>
  <si>
    <t>5050025306</t>
  </si>
  <si>
    <t>1025006526269</t>
  </si>
  <si>
    <t>МФТИ</t>
  </si>
  <si>
    <t>5008006211</t>
  </si>
  <si>
    <t>772701001</t>
  </si>
  <si>
    <t>1027739386135</t>
  </si>
  <si>
    <t>Международная межправительственная научно-исследовательская организация Объединенный институт ядерных исследований</t>
  </si>
  <si>
    <t>9909125356</t>
  </si>
  <si>
    <t>501063001</t>
  </si>
  <si>
    <t>1035002200221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</si>
  <si>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</si>
  <si>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</si>
  <si>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</si>
  <si>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</si>
  <si>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НУ "Учебный центр Московского областного  объединения организаций профсоюзов"</t>
  </si>
  <si>
    <t>5003003520</t>
  </si>
  <si>
    <t>1035000907512</t>
  </si>
  <si>
    <t>ОАО "АК "Рубин"</t>
  </si>
  <si>
    <t>5001000034</t>
  </si>
  <si>
    <t>1035000700910</t>
  </si>
  <si>
    <t>ОАО "Агросервис"</t>
  </si>
  <si>
    <t>5019007746</t>
  </si>
  <si>
    <t>1025002510004</t>
  </si>
  <si>
    <t>ОАО "Байсад-Кашира"</t>
  </si>
  <si>
    <t>5019002730</t>
  </si>
  <si>
    <t>1025002509652</t>
  </si>
  <si>
    <t>ОАО "Воскресенск-Техноткань"</t>
  </si>
  <si>
    <t>5005000518</t>
  </si>
  <si>
    <t>1025000922231</t>
  </si>
  <si>
    <t>ОАО "Даном"</t>
  </si>
  <si>
    <t>7727208050</t>
  </si>
  <si>
    <t>1037700023130</t>
  </si>
  <si>
    <t>ОАО "Демиховский машиностроительный завод"</t>
  </si>
  <si>
    <t>5073050010</t>
  </si>
  <si>
    <t>774550001</t>
  </si>
  <si>
    <t>1025007458376</t>
  </si>
  <si>
    <t>ОАО "Караваево"</t>
  </si>
  <si>
    <t>5031002293</t>
  </si>
  <si>
    <t>1025003911404</t>
  </si>
  <si>
    <t>ОАО "Климатехника"</t>
  </si>
  <si>
    <t>7710088186</t>
  </si>
  <si>
    <t>1027700250742</t>
  </si>
  <si>
    <t>ОАО "Криогенмаш"</t>
  </si>
  <si>
    <t>5001000066</t>
  </si>
  <si>
    <t>500995001</t>
  </si>
  <si>
    <t>1025000513878</t>
  </si>
  <si>
    <t>ОАО "ЛЗП"</t>
  </si>
  <si>
    <t>5027100964</t>
  </si>
  <si>
    <t>1045005005650</t>
  </si>
  <si>
    <t>ОАО "Московский завод "Кристалл" филиал "Корыстово"</t>
  </si>
  <si>
    <t>7722019116</t>
  </si>
  <si>
    <t>501902001</t>
  </si>
  <si>
    <t>1027739000156</t>
  </si>
  <si>
    <t>ОАО "НИИРП"</t>
  </si>
  <si>
    <t>5042013804</t>
  </si>
  <si>
    <t>1025005324255</t>
  </si>
  <si>
    <t>ОАО "НИИЭИ"</t>
  </si>
  <si>
    <t>5031099373</t>
  </si>
  <si>
    <t>1125031000093</t>
  </si>
  <si>
    <t>ОАО "НКС"</t>
  </si>
  <si>
    <t>5031078359</t>
  </si>
  <si>
    <t>1085031001560</t>
  </si>
  <si>
    <t>ОАО "Ногинский хлебокомбинат"</t>
  </si>
  <si>
    <t>5031020302</t>
  </si>
  <si>
    <t>1025003916739</t>
  </si>
  <si>
    <t>ОАО "Огниково"</t>
  </si>
  <si>
    <t>5017003880</t>
  </si>
  <si>
    <t>1035003054877</t>
  </si>
  <si>
    <t>ОАО "ПМК-15"</t>
  </si>
  <si>
    <t>5074001230</t>
  </si>
  <si>
    <t>775101001</t>
  </si>
  <si>
    <t>1025007512969</t>
  </si>
  <si>
    <t>ОАО "Пансионат с лечением Солнечная поляна"</t>
  </si>
  <si>
    <t>5032022630</t>
  </si>
  <si>
    <t>1025004073313</t>
  </si>
  <si>
    <t>ОАО "Подольская теплоэнергетическая компания"</t>
  </si>
  <si>
    <t>5036056101</t>
  </si>
  <si>
    <t>1035007220984</t>
  </si>
  <si>
    <t>ОАО "Термоприбор"</t>
  </si>
  <si>
    <t>5020002728</t>
  </si>
  <si>
    <t>1035003950046</t>
  </si>
  <si>
    <t>ОАО "Фетр"</t>
  </si>
  <si>
    <t>5005001180</t>
  </si>
  <si>
    <t>1025000922077</t>
  </si>
  <si>
    <t>ОАО "Химволокно"</t>
  </si>
  <si>
    <t>5043000117</t>
  </si>
  <si>
    <t>1025005598573</t>
  </si>
  <si>
    <t>ОАО "Экспериментальный керамический завод"</t>
  </si>
  <si>
    <t>5047001778</t>
  </si>
  <si>
    <t>1025006175700</t>
  </si>
  <si>
    <t>ОАО "Энергия"</t>
  </si>
  <si>
    <t>5038016104</t>
  </si>
  <si>
    <t>1025004908873</t>
  </si>
  <si>
    <t>ОАО "Энергоресурсы"</t>
  </si>
  <si>
    <t>5050046112</t>
  </si>
  <si>
    <t>1035010223720</t>
  </si>
  <si>
    <t>ОАО «342 Механический завод»</t>
  </si>
  <si>
    <t>5009002001</t>
  </si>
  <si>
    <t>1025001277608</t>
  </si>
  <si>
    <t>ОАО ЛЗОС</t>
  </si>
  <si>
    <t>5026000300</t>
  </si>
  <si>
    <t>1025003178397</t>
  </si>
  <si>
    <t>ОБЩЕСТВО С ОГРАНИЧЕННОЙ ОТВЕТСТВЕННОСТЬЮ "ГОЛИЦЫНСКАЯ УПРАВЛЯЮЩАЯ КОМПАНИЯ"</t>
  </si>
  <si>
    <t>5032236181</t>
  </si>
  <si>
    <t>1115032002304</t>
  </si>
  <si>
    <t>ОБЩЕСТВО С ОГРАНИЧЕННОЙ ОТВЕТСТВЕННОСТЬЮ «БОЙЛЕР»</t>
  </si>
  <si>
    <t>5074068926</t>
  </si>
  <si>
    <t>507401001</t>
  </si>
  <si>
    <t>1215000030541</t>
  </si>
  <si>
    <t>ОБЩЕСТВО С ОГРАНИЧЕННОЙ ОТВЕТСТВЕННОСТЬЮ СПЕЦИАЛИЗИРОВАННЫЙ ЗАСТРОЙЩИК «НАУЧНЫЙ ИССЛЕДОВАТЕЛЬСКИЙ ИНСТИТУТ МЕТАЛЕР»</t>
  </si>
  <si>
    <t>5075016751</t>
  </si>
  <si>
    <t>770501001</t>
  </si>
  <si>
    <t>1035011657757</t>
  </si>
  <si>
    <t>ООО  "ЖК-Ресурс"</t>
  </si>
  <si>
    <t>5032254141</t>
  </si>
  <si>
    <t>1125032005999</t>
  </si>
  <si>
    <t>ООО  «ТехноАльянсИнвест»</t>
  </si>
  <si>
    <t>5001083979</t>
  </si>
  <si>
    <t>1115001007032</t>
  </si>
  <si>
    <t>ООО " Жостовская фабрика"</t>
  </si>
  <si>
    <t>5029081227</t>
  </si>
  <si>
    <t>1055005103768</t>
  </si>
  <si>
    <t>ООО " КСП"</t>
  </si>
  <si>
    <t>5034059160</t>
  </si>
  <si>
    <t>1205000078876</t>
  </si>
  <si>
    <t>ООО "АДС СЕРВИС"</t>
  </si>
  <si>
    <t>5075020934</t>
  </si>
  <si>
    <t>1115075003834</t>
  </si>
  <si>
    <t>ООО "Апраксин Центр"</t>
  </si>
  <si>
    <t>7705481426</t>
  </si>
  <si>
    <t>1027705038250</t>
  </si>
  <si>
    <t>ООО "Атлант"</t>
  </si>
  <si>
    <t>5011027927</t>
  </si>
  <si>
    <t>1075011001449</t>
  </si>
  <si>
    <t>ООО "БТС"</t>
  </si>
  <si>
    <t>5031133360</t>
  </si>
  <si>
    <t>1195081012950</t>
  </si>
  <si>
    <t>ООО "БХПФ"</t>
  </si>
  <si>
    <t>5001059045</t>
  </si>
  <si>
    <t>1065001029070</t>
  </si>
  <si>
    <t>ООО "БШФ"</t>
  </si>
  <si>
    <t>5072007036</t>
  </si>
  <si>
    <t>507201001</t>
  </si>
  <si>
    <t>1205000044567</t>
  </si>
  <si>
    <t>ООО "Баковский завод"</t>
  </si>
  <si>
    <t>5032228582</t>
  </si>
  <si>
    <t>1105032007101</t>
  </si>
  <si>
    <t>ООО "Балашихинское коммунальное хозяйство"</t>
  </si>
  <si>
    <t>5001042852</t>
  </si>
  <si>
    <t>1035000716211</t>
  </si>
  <si>
    <t>ООО "Бауцентр"</t>
  </si>
  <si>
    <t>7707837396</t>
  </si>
  <si>
    <t>770701001</t>
  </si>
  <si>
    <t>1147746717975</t>
  </si>
  <si>
    <t>ООО "Большое Домодедово"</t>
  </si>
  <si>
    <t>5009064512</t>
  </si>
  <si>
    <t>1085009003562</t>
  </si>
  <si>
    <t>ООО "ВТЭ"</t>
  </si>
  <si>
    <t>7736316207</t>
  </si>
  <si>
    <t>773601001</t>
  </si>
  <si>
    <t>1187746482934</t>
  </si>
  <si>
    <t>ООО "Веста-НТК"</t>
  </si>
  <si>
    <t>5012042396</t>
  </si>
  <si>
    <t>1075012005375</t>
  </si>
  <si>
    <t>ООО "ГРАД"</t>
  </si>
  <si>
    <t>5038088109</t>
  </si>
  <si>
    <t>1125038000119</t>
  </si>
  <si>
    <t>ООО "ГазпромПХГ"</t>
  </si>
  <si>
    <t>5003065767</t>
  </si>
  <si>
    <t>505002001</t>
  </si>
  <si>
    <t>1075003001820</t>
  </si>
  <si>
    <t>ООО "Геруда"</t>
  </si>
  <si>
    <t>7715383058</t>
  </si>
  <si>
    <t>1037715047040</t>
  </si>
  <si>
    <t>ООО "Гефест-Инжиниринг"</t>
  </si>
  <si>
    <t>5047156838</t>
  </si>
  <si>
    <t>1145047007126</t>
  </si>
  <si>
    <t>ООО "ГрадИнвест"</t>
  </si>
  <si>
    <t>7729609724</t>
  </si>
  <si>
    <t>5087746141522</t>
  </si>
  <si>
    <t>ООО "Гранель Инжиниринг"</t>
  </si>
  <si>
    <t>5001091909</t>
  </si>
  <si>
    <t>1125001006261</t>
  </si>
  <si>
    <t>ООО "Гринэкс"</t>
  </si>
  <si>
    <t>5022033680</t>
  </si>
  <si>
    <t>1035004263062</t>
  </si>
  <si>
    <t>ООО "Д-Тепло"</t>
  </si>
  <si>
    <t>9703167507</t>
  </si>
  <si>
    <t>770301001</t>
  </si>
  <si>
    <t>1237700942423</t>
  </si>
  <si>
    <t>ООО "ДОЗАКЛ"</t>
  </si>
  <si>
    <t>5007057012</t>
  </si>
  <si>
    <t>1065007015105</t>
  </si>
  <si>
    <t>ООО "ДОМ ОТДЫХА "РУМЯНЦЕВО"</t>
  </si>
  <si>
    <t>5017043996</t>
  </si>
  <si>
    <t>501704399</t>
  </si>
  <si>
    <t>1025001818533</t>
  </si>
  <si>
    <t>ООО "ДОМОДЕДОВО ЭРФИЛД"</t>
  </si>
  <si>
    <t>5009097148</t>
  </si>
  <si>
    <t>1155009000387</t>
  </si>
  <si>
    <t>ООО "ДОС"</t>
  </si>
  <si>
    <t>5042158415</t>
  </si>
  <si>
    <t>1225000014140</t>
  </si>
  <si>
    <t>ООО "Дмитровский трикотаж"</t>
  </si>
  <si>
    <t>5007102314</t>
  </si>
  <si>
    <t>1175007012861</t>
  </si>
  <si>
    <t>ООО "Дом и К"</t>
  </si>
  <si>
    <t>5009040215</t>
  </si>
  <si>
    <t>1025001279698</t>
  </si>
  <si>
    <t>ООО "Дом отдыха "Высокое"</t>
  </si>
  <si>
    <t>5020046490</t>
  </si>
  <si>
    <t>1065020035101</t>
  </si>
  <si>
    <t>ООО "ЕСЭ-Кубань"</t>
  </si>
  <si>
    <t>2373002188</t>
  </si>
  <si>
    <t>237301001</t>
  </si>
  <si>
    <t>1122373002058</t>
  </si>
  <si>
    <t>ООО "Егорьевская птицефабрика"</t>
  </si>
  <si>
    <t>5011020449</t>
  </si>
  <si>
    <t>1025001466500</t>
  </si>
  <si>
    <t>ООО "ЕзАТИ"</t>
  </si>
  <si>
    <t>5011039351</t>
  </si>
  <si>
    <t>1215000080008</t>
  </si>
  <si>
    <t>ООО "ЖЕМЧУЖИНА-СЕРВИС"</t>
  </si>
  <si>
    <t>5032087229</t>
  </si>
  <si>
    <t>1035006463469</t>
  </si>
  <si>
    <t>ООО "ЖИЛЭНЕРГО+"</t>
  </si>
  <si>
    <t>9728106908</t>
  </si>
  <si>
    <t>1237700643531</t>
  </si>
  <si>
    <t>ООО "Жилремстрой"</t>
  </si>
  <si>
    <t>5044043360</t>
  </si>
  <si>
    <t>1045008853812</t>
  </si>
  <si>
    <t>ООО "Жилресурс"</t>
  </si>
  <si>
    <t>5019019276</t>
  </si>
  <si>
    <t>1075019000803</t>
  </si>
  <si>
    <t>ООО "Жилстрой"</t>
  </si>
  <si>
    <t>5011025655</t>
  </si>
  <si>
    <t>1065011003672</t>
  </si>
  <si>
    <t>ООО "Жильё-XXI"</t>
  </si>
  <si>
    <t>5022091530</t>
  </si>
  <si>
    <t>1085022002977</t>
  </si>
  <si>
    <t>ООО "ЗМД Подмосковье"</t>
  </si>
  <si>
    <t>5032231747</t>
  </si>
  <si>
    <t>1165032052240</t>
  </si>
  <si>
    <t>ООО "Загородный дом"</t>
  </si>
  <si>
    <t>5017098280</t>
  </si>
  <si>
    <t>1135017001745</t>
  </si>
  <si>
    <t>ООО "ИКС Орехово-Зуево"</t>
  </si>
  <si>
    <t>7608037021</t>
  </si>
  <si>
    <t>1197627012868</t>
  </si>
  <si>
    <t>ООО "ИНВЕСТСТРОЙКОМ-Т"</t>
  </si>
  <si>
    <t>5012040222</t>
  </si>
  <si>
    <t>1075012002053</t>
  </si>
  <si>
    <t>ООО "ИТ Энергосбыт"</t>
  </si>
  <si>
    <t>5038120345</t>
  </si>
  <si>
    <t>1165038051640</t>
  </si>
  <si>
    <t>ООО "Импульс"</t>
  </si>
  <si>
    <t>5043050446</t>
  </si>
  <si>
    <t>1135043004953</t>
  </si>
  <si>
    <t>ООО "ИнтерКапСтрой"</t>
  </si>
  <si>
    <t>7729561783</t>
  </si>
  <si>
    <t>772901001</t>
  </si>
  <si>
    <t>1067759933361</t>
  </si>
  <si>
    <t>ООО "Искож"</t>
  </si>
  <si>
    <t>5036070240</t>
  </si>
  <si>
    <t>1065074011177</t>
  </si>
  <si>
    <t>ООО "К-ЖБИ"</t>
  </si>
  <si>
    <t>5042134439</t>
  </si>
  <si>
    <t>1145042003908</t>
  </si>
  <si>
    <t>ООО "КВАРТАЛ-НЕДВИЖИМОСТЬ"</t>
  </si>
  <si>
    <t>5050120260</t>
  </si>
  <si>
    <t>1155050004823</t>
  </si>
  <si>
    <t>ООО "КТС"</t>
  </si>
  <si>
    <t>5024115112</t>
  </si>
  <si>
    <t>1105024006053</t>
  </si>
  <si>
    <t>ООО "КТТ-Дубки"</t>
  </si>
  <si>
    <t>5032126728</t>
  </si>
  <si>
    <t>1055006310919</t>
  </si>
  <si>
    <t>ООО "Калорис"</t>
  </si>
  <si>
    <t>5050052645</t>
  </si>
  <si>
    <t>1055014111602</t>
  </si>
  <si>
    <t>ООО "Катуар-Инвест"</t>
  </si>
  <si>
    <t>5007091341</t>
  </si>
  <si>
    <t>1145007003162</t>
  </si>
  <si>
    <t>ООО "Клинтеплоэнергосервис"</t>
  </si>
  <si>
    <t>5020039630</t>
  </si>
  <si>
    <t>1045003955754</t>
  </si>
  <si>
    <t>ООО "Компьюлинк Инфраструктра Ликино-Дулево"</t>
  </si>
  <si>
    <t>5034053754</t>
  </si>
  <si>
    <t>1175053006501</t>
  </si>
  <si>
    <t>ООО "Конвент-Плюс"</t>
  </si>
  <si>
    <t>7710245657</t>
  </si>
  <si>
    <t>773001001</t>
  </si>
  <si>
    <t>1037739339505</t>
  </si>
  <si>
    <t>ООО "Контакт-Ресурс"</t>
  </si>
  <si>
    <t>7705504151</t>
  </si>
  <si>
    <t>1037705051328</t>
  </si>
  <si>
    <t>ООО "ЛОГОПАРК МЕНЕДЖМЕНТ"</t>
  </si>
  <si>
    <t>5040071960</t>
  </si>
  <si>
    <t>1065040037567</t>
  </si>
  <si>
    <t>ООО "ЛСК"</t>
  </si>
  <si>
    <t>5022078835</t>
  </si>
  <si>
    <t>1245000103270</t>
  </si>
  <si>
    <t>ООО "Лечебно-профилактическое учреждение "Санаторий Дорохово"</t>
  </si>
  <si>
    <t>5075023100</t>
  </si>
  <si>
    <t>1125075002282</t>
  </si>
  <si>
    <t>ООО "Ликинский автобус"</t>
  </si>
  <si>
    <t>5073006518</t>
  </si>
  <si>
    <t>503450001</t>
  </si>
  <si>
    <t>1025007457804</t>
  </si>
  <si>
    <t>ООО "Лирсот"</t>
  </si>
  <si>
    <t>7712026280</t>
  </si>
  <si>
    <t>1027739456480</t>
  </si>
  <si>
    <t>ООО "Любава"</t>
  </si>
  <si>
    <t>5005072590</t>
  </si>
  <si>
    <t>1225000132389</t>
  </si>
  <si>
    <t>ООО "МЭК"</t>
  </si>
  <si>
    <t>7727307527</t>
  </si>
  <si>
    <t>5167746478367</t>
  </si>
  <si>
    <t>ООО "Малая генерация"</t>
  </si>
  <si>
    <t>5047246369</t>
  </si>
  <si>
    <t>1205000112943</t>
  </si>
  <si>
    <t>ООО "Маркет Трейд Центр"</t>
  </si>
  <si>
    <t>5024043965</t>
  </si>
  <si>
    <t>1025002869210</t>
  </si>
  <si>
    <t>ООО "Мечел-Энерго"</t>
  </si>
  <si>
    <t>7722245108</t>
  </si>
  <si>
    <t>746001001</t>
  </si>
  <si>
    <t>1027700016706</t>
  </si>
  <si>
    <t>ООО "Московский насосный завод"</t>
  </si>
  <si>
    <t>5032084860</t>
  </si>
  <si>
    <t>1025004072653</t>
  </si>
  <si>
    <t>ООО "НАРПРОМЭНЕРГО"</t>
  </si>
  <si>
    <t>5030081006</t>
  </si>
  <si>
    <t>1135030002447</t>
  </si>
  <si>
    <t>ООО "НИГО-М"</t>
  </si>
  <si>
    <t>5024045200</t>
  </si>
  <si>
    <t>1025002872290</t>
  </si>
  <si>
    <t>ООО "НКН"</t>
  </si>
  <si>
    <t>5036137343</t>
  </si>
  <si>
    <t>1145074001500</t>
  </si>
  <si>
    <t>ООО "НОЗМП"</t>
  </si>
  <si>
    <t>5031086543</t>
  </si>
  <si>
    <t>1095031002990</t>
  </si>
  <si>
    <t>ООО "Новое Тишково"</t>
  </si>
  <si>
    <t>5038998281</t>
  </si>
  <si>
    <t>1125000004183</t>
  </si>
  <si>
    <t>ООО "ОПЫТ"</t>
  </si>
  <si>
    <t>5042114552</t>
  </si>
  <si>
    <t>1105042004176</t>
  </si>
  <si>
    <t>ООО "ОУСЦ "Планерная"</t>
  </si>
  <si>
    <t>5047035706</t>
  </si>
  <si>
    <t>1035009563753</t>
  </si>
  <si>
    <t>ООО "ОЭЗМК"ЭКСК"</t>
  </si>
  <si>
    <t>5053042740</t>
  </si>
  <si>
    <t>1165053050744</t>
  </si>
  <si>
    <t>ООО "ПК"</t>
  </si>
  <si>
    <t>5031095153</t>
  </si>
  <si>
    <t>1115031001491</t>
  </si>
  <si>
    <t>ООО "ПЛЮС ДЕВЕЛОПМЕНТ РЕГИОН"</t>
  </si>
  <si>
    <t>7727837620</t>
  </si>
  <si>
    <t>1147746719251</t>
  </si>
  <si>
    <t>ООО "Павлово-Посадский шелк"</t>
  </si>
  <si>
    <t>5035022477</t>
  </si>
  <si>
    <t>1025004640473</t>
  </si>
  <si>
    <t>ООО "Павловские тепловые сети"</t>
  </si>
  <si>
    <t>7731286277</t>
  </si>
  <si>
    <t>1157746581596</t>
  </si>
  <si>
    <t>ООО "Пансионат "Ласточка"</t>
  </si>
  <si>
    <t>5004017540</t>
  </si>
  <si>
    <t>1055011900822</t>
  </si>
  <si>
    <t>ООО "Пансионат "Лесной городок"</t>
  </si>
  <si>
    <t>5032093504</t>
  </si>
  <si>
    <t>1035006492586</t>
  </si>
  <si>
    <t>ООО "Подольский мукомольный завод"</t>
  </si>
  <si>
    <t>5036134335</t>
  </si>
  <si>
    <t>1135074014130</t>
  </si>
  <si>
    <t>ООО "Подольский энергетический завод имени Калинина"</t>
  </si>
  <si>
    <t>5036050290</t>
  </si>
  <si>
    <t>1025004700797</t>
  </si>
  <si>
    <t>ООО "Проектстройальянс"</t>
  </si>
  <si>
    <t>7723512839</t>
  </si>
  <si>
    <t>1047796359676</t>
  </si>
  <si>
    <t>ООО "Промэнергопродукт"</t>
  </si>
  <si>
    <t>5022028922</t>
  </si>
  <si>
    <t>1025002740730</t>
  </si>
  <si>
    <t>ООО "РЕСУРСЭНЕРГОКОМ"</t>
  </si>
  <si>
    <t>5001036552</t>
  </si>
  <si>
    <t>1025000509357</t>
  </si>
  <si>
    <t>ООО "РИГЭК"</t>
  </si>
  <si>
    <t>5048028765</t>
  </si>
  <si>
    <t>1125048000472</t>
  </si>
  <si>
    <t>ООО "РОСИНКА МЕНЕДЖМЕНТ"</t>
  </si>
  <si>
    <t>5024148750</t>
  </si>
  <si>
    <t>1145024007281</t>
  </si>
  <si>
    <t>ООО "РСК"</t>
  </si>
  <si>
    <t>5012055109</t>
  </si>
  <si>
    <t>1095012002910</t>
  </si>
  <si>
    <t>ООО "РСО Электрогорск"</t>
  </si>
  <si>
    <t>5034068091</t>
  </si>
  <si>
    <t>1245000031737</t>
  </si>
  <si>
    <t>ООО "РУШ"</t>
  </si>
  <si>
    <t>5032269645</t>
  </si>
  <si>
    <t>1135032007857</t>
  </si>
  <si>
    <t>ООО "РЭК "НИКА"</t>
  </si>
  <si>
    <t>7707461129</t>
  </si>
  <si>
    <t>1227700010295</t>
  </si>
  <si>
    <t>ООО "РЭО"</t>
  </si>
  <si>
    <t>5036069580</t>
  </si>
  <si>
    <t>1055014774627</t>
  </si>
  <si>
    <t>ООО "РЭП Красногорье"</t>
  </si>
  <si>
    <t>5024073776</t>
  </si>
  <si>
    <t>1055004238520</t>
  </si>
  <si>
    <t>ООО "Радуга-ХИТ"</t>
  </si>
  <si>
    <t>5036030047</t>
  </si>
  <si>
    <t>1035007210963</t>
  </si>
  <si>
    <t>ООО "Рублевское предместье-3"</t>
  </si>
  <si>
    <t>5024093596</t>
  </si>
  <si>
    <t>1085024000401</t>
  </si>
  <si>
    <t>ООО "РусБизнесГрупп"</t>
  </si>
  <si>
    <t>7706589983</t>
  </si>
  <si>
    <t>1057747924519</t>
  </si>
  <si>
    <t>ООО "Русский хлеб"</t>
  </si>
  <si>
    <t>5036169754</t>
  </si>
  <si>
    <t>1185074000539</t>
  </si>
  <si>
    <t>ООО "СГ"Инфинити"</t>
  </si>
  <si>
    <t>7743603058</t>
  </si>
  <si>
    <t>1067746798998</t>
  </si>
  <si>
    <t>ООО "СКС"</t>
  </si>
  <si>
    <t>5007048515</t>
  </si>
  <si>
    <t>1055001009018</t>
  </si>
  <si>
    <t>ООО "СМ-Теплоресурс"</t>
  </si>
  <si>
    <t>5050106964</t>
  </si>
  <si>
    <t>1135050005848</t>
  </si>
  <si>
    <t>ООО "СОЛСТЕК"</t>
  </si>
  <si>
    <t>5044093227</t>
  </si>
  <si>
    <t>1155044000275</t>
  </si>
  <si>
    <t>ООО "СП-СанТехМонтаж"</t>
  </si>
  <si>
    <t>5050047525</t>
  </si>
  <si>
    <t>1045010203402</t>
  </si>
  <si>
    <t>ООО "СТС"</t>
  </si>
  <si>
    <t>5018133868</t>
  </si>
  <si>
    <t>1115018008820</t>
  </si>
  <si>
    <t>ООО "СЭТ"</t>
  </si>
  <si>
    <t>5010046451</t>
  </si>
  <si>
    <t>1135010001004</t>
  </si>
  <si>
    <t>ООО "Санаторий "Подлипки"</t>
  </si>
  <si>
    <t>5029998609</t>
  </si>
  <si>
    <t>1135000000288</t>
  </si>
  <si>
    <t>ООО "Сапфир"</t>
  </si>
  <si>
    <t>7751001762</t>
  </si>
  <si>
    <t>1157746110390</t>
  </si>
  <si>
    <t>ООО "Серпуховская бумага"</t>
  </si>
  <si>
    <t>5043064752</t>
  </si>
  <si>
    <t>1185074010109</t>
  </si>
  <si>
    <t>ООО "Союз-Химки"</t>
  </si>
  <si>
    <t>5047160224</t>
  </si>
  <si>
    <t>1145047010679</t>
  </si>
  <si>
    <t>ООО "Спецэнергомаш"</t>
  </si>
  <si>
    <t>7328070851</t>
  </si>
  <si>
    <t>772401001</t>
  </si>
  <si>
    <t>1127328004671</t>
  </si>
  <si>
    <t>ООО "Стеллар Гласс"</t>
  </si>
  <si>
    <t>5024201837</t>
  </si>
  <si>
    <t>1195081096737</t>
  </si>
  <si>
    <t>ООО "СтройЛидер"</t>
  </si>
  <si>
    <t>5040124900</t>
  </si>
  <si>
    <t>771801001</t>
  </si>
  <si>
    <t>1135040004659</t>
  </si>
  <si>
    <t>ООО "Стройрегистр"</t>
  </si>
  <si>
    <t>5054010340</t>
  </si>
  <si>
    <t>1035003355870</t>
  </si>
  <si>
    <t>ООО "ТВС"</t>
  </si>
  <si>
    <t>7728493770</t>
  </si>
  <si>
    <t>1197746716771</t>
  </si>
  <si>
    <t>ООО "ТЕПЛО-ИНЖИНИРИНГ"</t>
  </si>
  <si>
    <t>5029268948</t>
  </si>
  <si>
    <t>1225000032388</t>
  </si>
  <si>
    <t>ООО "ТЕПЛОРЕСУРС"</t>
  </si>
  <si>
    <t>7733822974</t>
  </si>
  <si>
    <t>1127747167536</t>
  </si>
  <si>
    <t>ООО "ТЕПЛОСЕРВИС"</t>
  </si>
  <si>
    <t>5018182801</t>
  </si>
  <si>
    <t>1165018050009</t>
  </si>
  <si>
    <t>5041024698</t>
  </si>
  <si>
    <t>1045008254830</t>
  </si>
  <si>
    <t>ООО "ТОМЭГ"</t>
  </si>
  <si>
    <t>5027116330</t>
  </si>
  <si>
    <t>1065027021950</t>
  </si>
  <si>
    <t>ООО "ТСК Мосэнерго"</t>
  </si>
  <si>
    <t>7729698690</t>
  </si>
  <si>
    <t>5117746022257</t>
  </si>
  <si>
    <t>ООО "ТСК"</t>
  </si>
  <si>
    <t>5007097223</t>
  </si>
  <si>
    <t>1165007050471</t>
  </si>
  <si>
    <t>5044114646</t>
  </si>
  <si>
    <t>1195007002189</t>
  </si>
  <si>
    <t>ООО "ТСО "РИВЕРХАУС"</t>
  </si>
  <si>
    <t>5050156620</t>
  </si>
  <si>
    <t>1225000111907</t>
  </si>
  <si>
    <t>ООО "ТЭК-10"</t>
  </si>
  <si>
    <t>5029268730</t>
  </si>
  <si>
    <t>1225000028791</t>
  </si>
  <si>
    <t>ООО "Тепло Гарант"</t>
  </si>
  <si>
    <t>5050131985</t>
  </si>
  <si>
    <t>1175050004381</t>
  </si>
  <si>
    <t>ООО "Тепло-Сервис"</t>
  </si>
  <si>
    <t>7721781963</t>
  </si>
  <si>
    <t>1137746037637</t>
  </si>
  <si>
    <t>ООО "ТеплоВиК"</t>
  </si>
  <si>
    <t>5032230567</t>
  </si>
  <si>
    <t>1105032008586</t>
  </si>
  <si>
    <t>ООО "ТеплоГрад"</t>
  </si>
  <si>
    <t>5003102553</t>
  </si>
  <si>
    <t>1125003010593</t>
  </si>
  <si>
    <t>ООО "ТеплоИнвест"</t>
  </si>
  <si>
    <t>5049021191</t>
  </si>
  <si>
    <t>1135049000206</t>
  </si>
  <si>
    <t>ООО "ТеплоРемСервис"</t>
  </si>
  <si>
    <t>5031123918</t>
  </si>
  <si>
    <t>1175053001463</t>
  </si>
  <si>
    <t>ООО "ТеплоЭнерго"</t>
  </si>
  <si>
    <t>7709959600</t>
  </si>
  <si>
    <t>770901001</t>
  </si>
  <si>
    <t>1147746871800</t>
  </si>
  <si>
    <t>ООО "ТеплоЭнергоРесурс"</t>
  </si>
  <si>
    <t>5047176496</t>
  </si>
  <si>
    <t>1155047013010</t>
  </si>
  <si>
    <t>ООО "ТеплоЭнергоСервис"</t>
  </si>
  <si>
    <t>7715821801</t>
  </si>
  <si>
    <t>771501001</t>
  </si>
  <si>
    <t>1107746602754</t>
  </si>
  <si>
    <t>ООО "Теплоинжсервис"</t>
  </si>
  <si>
    <t>5032187311</t>
  </si>
  <si>
    <t>1085032004518</t>
  </si>
  <si>
    <t>ООО "Теплосервис"</t>
  </si>
  <si>
    <t>5004018174</t>
  </si>
  <si>
    <t>1055011922657</t>
  </si>
  <si>
    <t>5034055127</t>
  </si>
  <si>
    <t>1185053000230</t>
  </si>
  <si>
    <t>ООО "Теплосервис-М"</t>
  </si>
  <si>
    <t>5001086627</t>
  </si>
  <si>
    <t>1125001000299</t>
  </si>
  <si>
    <t>ООО "Теплоцентраль"</t>
  </si>
  <si>
    <t>7723437701</t>
  </si>
  <si>
    <t>1167746290755</t>
  </si>
  <si>
    <t>ООО "Теплоэнергосервис"</t>
  </si>
  <si>
    <t>5027099317</t>
  </si>
  <si>
    <t>772101001</t>
  </si>
  <si>
    <t>1045005002008</t>
  </si>
  <si>
    <t>ООО "ТермоТрон"</t>
  </si>
  <si>
    <t>5024159342</t>
  </si>
  <si>
    <t>1155024008480</t>
  </si>
  <si>
    <t>ООО "Термологистика"</t>
  </si>
  <si>
    <t>9701062918</t>
  </si>
  <si>
    <t>1177746092380</t>
  </si>
  <si>
    <t>ООО "Торговый дом ММК"</t>
  </si>
  <si>
    <t>7445042181</t>
  </si>
  <si>
    <t>745501001</t>
  </si>
  <si>
    <t>1087445004019</t>
  </si>
  <si>
    <t>ООО "УК "Комфорт"</t>
  </si>
  <si>
    <t>5072725478</t>
  </si>
  <si>
    <t>1085072000749</t>
  </si>
  <si>
    <t>ООО "УК "Кунцево"</t>
  </si>
  <si>
    <t>5032281716</t>
  </si>
  <si>
    <t>1147746679850</t>
  </si>
  <si>
    <t>ООО "УК "ПАРК-СИТИ"</t>
  </si>
  <si>
    <t>5013056867</t>
  </si>
  <si>
    <t>1085013000687</t>
  </si>
  <si>
    <t>ООО "УК "Экосервис"</t>
  </si>
  <si>
    <t>5012047813</t>
  </si>
  <si>
    <t>1085012002646</t>
  </si>
  <si>
    <t>ООО "УК Бисерово Сервис"</t>
  </si>
  <si>
    <t>5031103140</t>
  </si>
  <si>
    <t>1125031005659</t>
  </si>
  <si>
    <t>ООО "УК Рублевский"</t>
  </si>
  <si>
    <t>5029117258</t>
  </si>
  <si>
    <t>1085029006842</t>
  </si>
  <si>
    <t>ООО "УК"ЛАКОКРАСКА"</t>
  </si>
  <si>
    <t>9718124369</t>
  </si>
  <si>
    <t>1197746010032</t>
  </si>
  <si>
    <t>ООО "УК-Энергоцентр"</t>
  </si>
  <si>
    <t>5015283657</t>
  </si>
  <si>
    <t>1145032007416</t>
  </si>
  <si>
    <t>ООО "УКС"</t>
  </si>
  <si>
    <t>5042094384</t>
  </si>
  <si>
    <t>1075038011465</t>
  </si>
  <si>
    <t>ООО "УСАДЬБА "МОРОЗОВКА"</t>
  </si>
  <si>
    <t>5044144369</t>
  </si>
  <si>
    <t>1255000019405</t>
  </si>
  <si>
    <t>ООО "Управляющая компания Щуровский комбинат"</t>
  </si>
  <si>
    <t>5022558550</t>
  </si>
  <si>
    <t>1105022001369</t>
  </si>
  <si>
    <t>ООО "ФОКСА"</t>
  </si>
  <si>
    <t>5024056266</t>
  </si>
  <si>
    <t>1035004451305</t>
  </si>
  <si>
    <t>ООО "ХОРВИЦ РЕСУРС"</t>
  </si>
  <si>
    <t>9701193935</t>
  </si>
  <si>
    <t>1227700012990</t>
  </si>
  <si>
    <t>ООО "ЦЕНТРОМЕБЕЛЬ" ДОЦ "Пушкино"</t>
  </si>
  <si>
    <t>9705004530</t>
  </si>
  <si>
    <t>503845001</t>
  </si>
  <si>
    <t>5147746240153</t>
  </si>
  <si>
    <t>ООО "ЦИТ Транс М"</t>
  </si>
  <si>
    <t>7709298076</t>
  </si>
  <si>
    <t>1037739057190</t>
  </si>
  <si>
    <t>ООО "ЦСС"</t>
  </si>
  <si>
    <t>7718514100</t>
  </si>
  <si>
    <t>1047796361800</t>
  </si>
  <si>
    <t>ООО "ЦЭП"</t>
  </si>
  <si>
    <t>5042143521</t>
  </si>
  <si>
    <t>1165007054893</t>
  </si>
  <si>
    <t>ООО "Центр отдыха Зеленый городок"</t>
  </si>
  <si>
    <t>7718669440</t>
  </si>
  <si>
    <t>1077761175359</t>
  </si>
  <si>
    <t>ООО "Шаляпинская усадьба"</t>
  </si>
  <si>
    <t>5047136341</t>
  </si>
  <si>
    <t>1125047016577</t>
  </si>
  <si>
    <t>ООО "ЭК "Довиль"</t>
  </si>
  <si>
    <t>5032190353</t>
  </si>
  <si>
    <t>1085032006520</t>
  </si>
  <si>
    <t>ООО "ЭК "Мишино"</t>
  </si>
  <si>
    <t>7709922520</t>
  </si>
  <si>
    <t>1137746128101</t>
  </si>
  <si>
    <t>ООО "ЭНЕРГОСЕРВИС"</t>
  </si>
  <si>
    <t>5027098352</t>
  </si>
  <si>
    <t>1035005027694</t>
  </si>
  <si>
    <t>ООО "ЭНЕРГОСТАНДАРТ"</t>
  </si>
  <si>
    <t>7718303540</t>
  </si>
  <si>
    <t>5147746237634</t>
  </si>
  <si>
    <t>5047225143</t>
  </si>
  <si>
    <t>1195081024687</t>
  </si>
  <si>
    <t>ООО "ЭНЕРГОСТРОЙРЕСУРС"</t>
  </si>
  <si>
    <t>5075032489</t>
  </si>
  <si>
    <t>1065075010285</t>
  </si>
  <si>
    <t>ООО "ЭС-СЖ"</t>
  </si>
  <si>
    <t>5038097840</t>
  </si>
  <si>
    <t>1135038002703</t>
  </si>
  <si>
    <t>ООО "ЭТС "Воздвиженское"</t>
  </si>
  <si>
    <t>5043052764</t>
  </si>
  <si>
    <t>1145043004260</t>
  </si>
  <si>
    <t>ООО "ЭТС"</t>
  </si>
  <si>
    <t>5024138127</t>
  </si>
  <si>
    <t>1135024005160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</si>
  <si>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</si>
  <si>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</si>
  <si>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</si>
  <si>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</si>
  <si>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</si>
  <si>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</si>
  <si>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"Элком"</t>
  </si>
  <si>
    <t>7729731749</t>
  </si>
  <si>
    <t>1137746091889</t>
  </si>
  <si>
    <t>ООО "Элком+"</t>
  </si>
  <si>
    <t>7727401880</t>
  </si>
  <si>
    <t>1187746999296</t>
  </si>
  <si>
    <t>ООО "ЭнергоИнвест"</t>
  </si>
  <si>
    <t>7841378040</t>
  </si>
  <si>
    <t>780201001</t>
  </si>
  <si>
    <t>1079847157917</t>
  </si>
  <si>
    <t>ООО "ЭнергоСтандарт"</t>
  </si>
  <si>
    <t>5047128541</t>
  </si>
  <si>
    <t>1115047015632</t>
  </si>
  <si>
    <t>ООО "ЭнергоСтройМех"</t>
  </si>
  <si>
    <t>5032266179</t>
  </si>
  <si>
    <t>1165024061003</t>
  </si>
  <si>
    <t>ООО "Энергопартнер"</t>
  </si>
  <si>
    <t>5007061629</t>
  </si>
  <si>
    <t>1075007005479</t>
  </si>
  <si>
    <t>ООО "Энергоресурс"</t>
  </si>
  <si>
    <t>5044090882</t>
  </si>
  <si>
    <t>1145044001585</t>
  </si>
  <si>
    <t>ООО "Энергоцентр-Н"</t>
  </si>
  <si>
    <t>5027110056</t>
  </si>
  <si>
    <t>1055013020050</t>
  </si>
  <si>
    <t>ООО «ВН-СТРОЙГРУПП»</t>
  </si>
  <si>
    <t>5018116044</t>
  </si>
  <si>
    <t>1075018001255</t>
  </si>
  <si>
    <t>ООО «Газпром теплоэнерго МО»</t>
  </si>
  <si>
    <t>5007101649</t>
  </si>
  <si>
    <t>1175007008824</t>
  </si>
  <si>
    <t>ООО «Глобус»</t>
  </si>
  <si>
    <t>5031075380</t>
  </si>
  <si>
    <t>1075031005565</t>
  </si>
  <si>
    <t>ООО «КОМПАНИЯ «ПРОМТЕХНОЛОГИЯ»</t>
  </si>
  <si>
    <t>5031047456</t>
  </si>
  <si>
    <t>1035006122491</t>
  </si>
  <si>
    <t>ООО «КРУФ-2001»</t>
  </si>
  <si>
    <t>5024048674</t>
  </si>
  <si>
    <t>1025002868670</t>
  </si>
  <si>
    <t>ООО «Компьюлинк Инфраструктура Кашира»</t>
  </si>
  <si>
    <t>5019028390</t>
  </si>
  <si>
    <t>1175022003100</t>
  </si>
  <si>
    <t>ООО «КриптонИнвест»</t>
  </si>
  <si>
    <t>7728352508</t>
  </si>
  <si>
    <t>5167746284020</t>
  </si>
  <si>
    <t>ООО «МП-НЕДВИЖИМОСТЬ»</t>
  </si>
  <si>
    <t>5003136880</t>
  </si>
  <si>
    <t>1195027025577</t>
  </si>
  <si>
    <t>ООО «РКС»</t>
  </si>
  <si>
    <t>5012039114</t>
  </si>
  <si>
    <t>1075012000470</t>
  </si>
  <si>
    <t>ООО «Реабилитационный центр Вязёмы»</t>
  </si>
  <si>
    <t>9710087877</t>
  </si>
  <si>
    <t>1217700059609</t>
  </si>
  <si>
    <t>ООО «САМОЛЕТ ЭНЕРГО»</t>
  </si>
  <si>
    <t>5003126480</t>
  </si>
  <si>
    <t>1185027000157</t>
  </si>
  <si>
    <t>ООО «СЗ «Группа компаний «СУ 22»</t>
  </si>
  <si>
    <t>5050079654</t>
  </si>
  <si>
    <t>1095050007128</t>
  </si>
  <si>
    <t>ООО «СКАНДИПАКК»</t>
  </si>
  <si>
    <t>7724000760</t>
  </si>
  <si>
    <t>1025001768110</t>
  </si>
  <si>
    <t>ООО «СПЕЦИАЛИЗИРОВАННЫЙ ЗАСТРОЙЩИК «РД ЛЮБЕРЦЫ»</t>
  </si>
  <si>
    <t>5027252886</t>
  </si>
  <si>
    <t>1175027013512</t>
  </si>
  <si>
    <t>ООО «СПЕЦТЕХНИКА»</t>
  </si>
  <si>
    <t>7716738401</t>
  </si>
  <si>
    <t>1137746151047</t>
  </si>
  <si>
    <t>ООО «Саб-Урбан»</t>
  </si>
  <si>
    <t>5024176549</t>
  </si>
  <si>
    <t>1175024019642</t>
  </si>
  <si>
    <t>ООО «Смарт Энерго»</t>
  </si>
  <si>
    <t>5047252034</t>
  </si>
  <si>
    <t>1215000055005</t>
  </si>
  <si>
    <t>ООО «ТЕПЛОГЕНЕРАЦИЯ»</t>
  </si>
  <si>
    <t>9703135368</t>
  </si>
  <si>
    <t>1237700138345</t>
  </si>
  <si>
    <t>5047153185</t>
  </si>
  <si>
    <t>774301001</t>
  </si>
  <si>
    <t>1145047003507</t>
  </si>
  <si>
    <t>ООО «ТСК МОСЭНЕРГО» филиал Сколковский</t>
  </si>
  <si>
    <t>772143001</t>
  </si>
  <si>
    <t>ООО «ТЭК - 9»</t>
  </si>
  <si>
    <t>5017126748</t>
  </si>
  <si>
    <t>1215000101876</t>
  </si>
  <si>
    <t>городской округ Восход</t>
  </si>
  <si>
    <t>46763000</t>
  </si>
  <si>
    <t>ООО «Теплосервис»</t>
  </si>
  <si>
    <t>5008051528</t>
  </si>
  <si>
    <t>1095047006889</t>
  </si>
  <si>
    <t>ООО «Техностром-Центр»</t>
  </si>
  <si>
    <t>5022060179</t>
  </si>
  <si>
    <t>1205000037021</t>
  </si>
  <si>
    <t>ООО «ЦАРСКИЙ ЛЕС»</t>
  </si>
  <si>
    <t>5032230655</t>
  </si>
  <si>
    <t>1165032051843</t>
  </si>
  <si>
    <t>ООО «ЭК Солид»</t>
  </si>
  <si>
    <t>5027129723</t>
  </si>
  <si>
    <t>1075027016822</t>
  </si>
  <si>
    <t>ООО «ЭЛМА-ШЕРЕМЕТЬЕВО»</t>
  </si>
  <si>
    <t>5047293753</t>
  </si>
  <si>
    <t>1245000064000</t>
  </si>
  <si>
    <t>ООО «Энерго Трансфер»</t>
  </si>
  <si>
    <t>5053031065</t>
  </si>
  <si>
    <t>1115053006804</t>
  </si>
  <si>
    <t>ООО МЗ "Тонар"</t>
  </si>
  <si>
    <t>5034016022</t>
  </si>
  <si>
    <t>507301001</t>
  </si>
  <si>
    <t>1025007458200</t>
  </si>
  <si>
    <t>ООО НПО "Союз-М"</t>
  </si>
  <si>
    <t>7701048405</t>
  </si>
  <si>
    <t>1027739197551</t>
  </si>
  <si>
    <t>ООО Охранно-юридическое бюро"ПАРТНЕР"</t>
  </si>
  <si>
    <t>5027131666</t>
  </si>
  <si>
    <t>1085027001641</t>
  </si>
  <si>
    <t>ООО СК "Сосны"</t>
  </si>
  <si>
    <t>9710084604</t>
  </si>
  <si>
    <t>1207700264518</t>
  </si>
  <si>
    <t>ООО УК "ВАРЕЖКИ"</t>
  </si>
  <si>
    <t>5050094797</t>
  </si>
  <si>
    <t>1125050000130</t>
  </si>
  <si>
    <t>ООО УК «ПРОФИ-КОМФОРТ»</t>
  </si>
  <si>
    <t>5038133785</t>
  </si>
  <si>
    <t>1185050004039</t>
  </si>
  <si>
    <t>ООО Фирма"Здоровье"</t>
  </si>
  <si>
    <t>7730713208</t>
  </si>
  <si>
    <t>5147746145730</t>
  </si>
  <si>
    <t>ООО"Константиново"</t>
  </si>
  <si>
    <t>7724023982</t>
  </si>
  <si>
    <t>5087746123185</t>
  </si>
  <si>
    <t>Общество с ограниченной ответственностью "Индивидуальные Застройщики "ИНТО"</t>
  </si>
  <si>
    <t>5032194380</t>
  </si>
  <si>
    <t>1155032000419</t>
  </si>
  <si>
    <t>Общество с ограниченной ответственностью «Научно-производственный комплекс «Криоструктура»</t>
  </si>
  <si>
    <t>5043076910</t>
  </si>
  <si>
    <t>1225000065575</t>
  </si>
  <si>
    <t>Оздоровительное объединение "Солнечный городок" Банка России</t>
  </si>
  <si>
    <t>7702235133</t>
  </si>
  <si>
    <t>770245016</t>
  </si>
  <si>
    <t>1037700013020</t>
  </si>
  <si>
    <t>Отделение филиала "РТРС" "МРЦ" - Радиоцентр № 9</t>
  </si>
  <si>
    <t>7717127211</t>
  </si>
  <si>
    <t>503131001</t>
  </si>
  <si>
    <t>1027739456084</t>
  </si>
  <si>
    <t>Отделение филиала "РТРС" "МРЦ" Радиоцентр №7</t>
  </si>
  <si>
    <t>503432001</t>
  </si>
  <si>
    <t>ПАО "Долгопрудненское научно-производственное предприятие"</t>
  </si>
  <si>
    <t>5008000322</t>
  </si>
  <si>
    <t>1025001202544</t>
  </si>
  <si>
    <t>ПАО "Ил"</t>
  </si>
  <si>
    <t>7714027882</t>
  </si>
  <si>
    <t>771401001</t>
  </si>
  <si>
    <t>1027739118659</t>
  </si>
  <si>
    <t>ПАО "МЭЗ"</t>
  </si>
  <si>
    <t>5027028130</t>
  </si>
  <si>
    <t>1025003208230</t>
  </si>
  <si>
    <t>ПАО "Мостожелезобетонконструкция" (ПАО "МЖБК")</t>
  </si>
  <si>
    <t>7710121637</t>
  </si>
  <si>
    <t>500702001</t>
  </si>
  <si>
    <t>1027700143767</t>
  </si>
  <si>
    <t>ПАО "Мосэнерго"</t>
  </si>
  <si>
    <t>7705035012</t>
  </si>
  <si>
    <t>997650001</t>
  </si>
  <si>
    <t>1027700302420</t>
  </si>
  <si>
    <t>ПАО "Ногинсктрастинвест"</t>
  </si>
  <si>
    <t>5031066508</t>
  </si>
  <si>
    <t>1065031024728</t>
  </si>
  <si>
    <t>ПАО "РКК "Энергия"</t>
  </si>
  <si>
    <t>5018033937</t>
  </si>
  <si>
    <t>990103001</t>
  </si>
  <si>
    <t>1025002032538</t>
  </si>
  <si>
    <t>ПАО "ТФ "ВОЗРОЖДЕНИЕ"</t>
  </si>
  <si>
    <t>5003001178</t>
  </si>
  <si>
    <t>1025000651422</t>
  </si>
  <si>
    <t>ПАО КМЗ</t>
  </si>
  <si>
    <t>5024022965</t>
  </si>
  <si>
    <t>1025002863247</t>
  </si>
  <si>
    <t>Пансионат "Морозовка"</t>
  </si>
  <si>
    <t>7736050003</t>
  </si>
  <si>
    <t>1027700070518</t>
  </si>
  <si>
    <t>Пограничная академия ФСБ России</t>
  </si>
  <si>
    <t>7714034840</t>
  </si>
  <si>
    <t>1037700183322</t>
  </si>
  <si>
    <t>РВЦ "Орбита-2" - филиал ФГБУ "Федеральный медицинский центр" Росимущества</t>
  </si>
  <si>
    <t>7709290510</t>
  </si>
  <si>
    <t>504432001</t>
  </si>
  <si>
    <t>1027700036726</t>
  </si>
  <si>
    <t>РУТ (МИИТ)</t>
  </si>
  <si>
    <t>7715027733</t>
  </si>
  <si>
    <t>1027739733922</t>
  </si>
  <si>
    <t>СМУ-158 АО"Трансинжстрой"</t>
  </si>
  <si>
    <t>7701011412</t>
  </si>
  <si>
    <t>770802002</t>
  </si>
  <si>
    <t>1027700003803</t>
  </si>
  <si>
    <t>Ставропигиальный мужской монастырь Свято-Троицкая Сергиева Лавра</t>
  </si>
  <si>
    <t>5042016770</t>
  </si>
  <si>
    <t>1035000008262</t>
  </si>
  <si>
    <t>ФАУ "ЦИАМ им. П.И. Баранова"</t>
  </si>
  <si>
    <t>7722497881</t>
  </si>
  <si>
    <t>502745001</t>
  </si>
  <si>
    <t>1217700087285</t>
  </si>
  <si>
    <t>ФГАУ  "ЦЕНТРАЛЬНЫЙ ВОЕННОПАТРИОТИЧЕСКИЙ ПАРК КУЛЬТУРЫ И ОТДЫХА ВООРУЖЕННЫХ СИЛ РОССИЙСКОЙ ФЕДЕРАЦИИ "ПАТРИОТ"</t>
  </si>
  <si>
    <t>5032254871</t>
  </si>
  <si>
    <t>1125032006736</t>
  </si>
  <si>
    <t>ФГАУ "ОК "Рублево-Успенский"</t>
  </si>
  <si>
    <t>0710002588</t>
  </si>
  <si>
    <t>1020700712680</t>
  </si>
  <si>
    <t>ФГБОУ "Средняя школа-интернат МИД России"</t>
  </si>
  <si>
    <t>5050004578</t>
  </si>
  <si>
    <t>1035010209827</t>
  </si>
  <si>
    <t>ФГБОУ ВО "РГСУ"</t>
  </si>
  <si>
    <t>7718084994</t>
  </si>
  <si>
    <t>1027700134879</t>
  </si>
  <si>
    <t>ФГБОУ ВО «РГУТИС»</t>
  </si>
  <si>
    <t>5038005448</t>
  </si>
  <si>
    <t>1025004905254</t>
  </si>
  <si>
    <t>ФГБУ  "Центральная аэрологическая обсерватория"</t>
  </si>
  <si>
    <t>5008000604</t>
  </si>
  <si>
    <t>1025001202005</t>
  </si>
  <si>
    <t>ФГБУ " ОК "Рублево-Звенигородский" Управление делами Президента РФ</t>
  </si>
  <si>
    <t>5032066860</t>
  </si>
  <si>
    <t>1035006451655</t>
  </si>
  <si>
    <t>ФГБУ "ДДО "Непецино"</t>
  </si>
  <si>
    <t>5070001279</t>
  </si>
  <si>
    <t>1025007333328</t>
  </si>
  <si>
    <t>ФГБУ "МФК Минфина России"</t>
  </si>
  <si>
    <t>5009067866</t>
  </si>
  <si>
    <t>1085009006642</t>
  </si>
  <si>
    <t>ФГБУ "НИИ ЦПК имени Ю.А.Гагарина"</t>
  </si>
  <si>
    <t>5050077618</t>
  </si>
  <si>
    <t>1095050002376</t>
  </si>
  <si>
    <t>городской округ Звездный городок</t>
  </si>
  <si>
    <t>46774000</t>
  </si>
  <si>
    <t>ФГБУ "НМИЦ ДГОИ им. Дмитрия Рогачева" Минздрава России</t>
  </si>
  <si>
    <t>7728008953</t>
  </si>
  <si>
    <t>1027739507212</t>
  </si>
  <si>
    <t>ФГБУ "НМИЦ РК" Минздрава России</t>
  </si>
  <si>
    <t>7704040281</t>
  </si>
  <si>
    <t>1027700102858</t>
  </si>
  <si>
    <t>ФГБУ "ОК "Снегири"</t>
  </si>
  <si>
    <t>5017003810</t>
  </si>
  <si>
    <t>1025001816993</t>
  </si>
  <si>
    <t>ФГБУ "ОС "Подмосковье"</t>
  </si>
  <si>
    <t>5009014293</t>
  </si>
  <si>
    <t>1025001276431</t>
  </si>
  <si>
    <t>ФГБУ "РРЦ "Детство" Минздрава России</t>
  </si>
  <si>
    <t>5003018904</t>
  </si>
  <si>
    <t>1035000906577</t>
  </si>
  <si>
    <t>ФГБУ "Санаторий "Загорские дали"</t>
  </si>
  <si>
    <t>5042015760</t>
  </si>
  <si>
    <t>1025005329909</t>
  </si>
  <si>
    <t>ФГБУ "Санаторий им. Горького" Минздрава России</t>
  </si>
  <si>
    <t>5050015548</t>
  </si>
  <si>
    <t>1035010211280</t>
  </si>
  <si>
    <t>ФГБУ "ТЦСКР "Озеро Круглое"</t>
  </si>
  <si>
    <t>5007088910</t>
  </si>
  <si>
    <t>1145007000093</t>
  </si>
  <si>
    <t>ФГБУ "Учебно-тренировочный центр "Новогорск"</t>
  </si>
  <si>
    <t>5047186913</t>
  </si>
  <si>
    <t>1165047057592</t>
  </si>
  <si>
    <t>ФГБУ "ЦЖКУ" МИНОБОРОНЫ РОССИИ</t>
  </si>
  <si>
    <t>7729314745</t>
  </si>
  <si>
    <t>1027700430889</t>
  </si>
  <si>
    <t>ФГБУ «ВГНКИ»</t>
  </si>
  <si>
    <t>7703056867</t>
  </si>
  <si>
    <t>1037739661695</t>
  </si>
  <si>
    <t>ФГБУ «ОК «Бор» УДП РФ</t>
  </si>
  <si>
    <t>5009061310</t>
  </si>
  <si>
    <t>1075009005939</t>
  </si>
  <si>
    <t>ФГБУ ВНИИПО МЧС России</t>
  </si>
  <si>
    <t>5001000242</t>
  </si>
  <si>
    <t>1025000508610</t>
  </si>
  <si>
    <t>ФГБУ ФКЦ ВМТ ФМБА России</t>
  </si>
  <si>
    <t>5047001270</t>
  </si>
  <si>
    <t>1035009550784</t>
  </si>
  <si>
    <t>ФГБУ ФНКЦ МРиК ФМБА России</t>
  </si>
  <si>
    <t>5044013246</t>
  </si>
  <si>
    <t>1035008852944</t>
  </si>
  <si>
    <t>ФГКУ "Ногинский СЦ МЧС России"</t>
  </si>
  <si>
    <t>5031034390</t>
  </si>
  <si>
    <t>1035006108202</t>
  </si>
  <si>
    <t>ФГКУ "Санаторий "Москвич"</t>
  </si>
  <si>
    <t>5009005806</t>
  </si>
  <si>
    <t>1035002016301</t>
  </si>
  <si>
    <t>ФГКУ "в/ч 35690"</t>
  </si>
  <si>
    <t>5001082291</t>
  </si>
  <si>
    <t>1115001005327</t>
  </si>
  <si>
    <t>ФГКУ ГКВГ ФСБ России</t>
  </si>
  <si>
    <t>5032001221</t>
  </si>
  <si>
    <t>1035006472830</t>
  </si>
  <si>
    <t>ФГКУ ЦПА ФСБ России</t>
  </si>
  <si>
    <t>5038021295</t>
  </si>
  <si>
    <t>1045007560245</t>
  </si>
  <si>
    <t>ФГКУ в/ч 51952</t>
  </si>
  <si>
    <t>5048050640</t>
  </si>
  <si>
    <t>1035009954407</t>
  </si>
  <si>
    <t>ФГКУ в/ч 54729</t>
  </si>
  <si>
    <t>5001007760</t>
  </si>
  <si>
    <t>1035000700811</t>
  </si>
  <si>
    <t>ФГУ "Клинический санаторий "Барвиха"</t>
  </si>
  <si>
    <t>5032028368</t>
  </si>
  <si>
    <t>1035006479199</t>
  </si>
  <si>
    <t>ФГУП "Комплекс"</t>
  </si>
  <si>
    <t>5003005239</t>
  </si>
  <si>
    <t>910301001</t>
  </si>
  <si>
    <t>1025000650730</t>
  </si>
  <si>
    <t>ФИЦ  ПНЦБИ  РАН</t>
  </si>
  <si>
    <t>5039002841</t>
  </si>
  <si>
    <t>1025007768983</t>
  </si>
  <si>
    <t>ФКП "ГкНИПАС имени Л.К. Сафронова"</t>
  </si>
  <si>
    <t>5005020218</t>
  </si>
  <si>
    <t>1035001302160</t>
  </si>
  <si>
    <t>ФКП "НИЦ РКП"</t>
  </si>
  <si>
    <t>5042006211</t>
  </si>
  <si>
    <t>1025005328820</t>
  </si>
  <si>
    <t>ФКУ "Войсковая часть 52583"</t>
  </si>
  <si>
    <t>5048051612</t>
  </si>
  <si>
    <t>1035009954980</t>
  </si>
  <si>
    <t>ФКУ "МосЦМТО Росгвардии"</t>
  </si>
  <si>
    <t>7733318809</t>
  </si>
  <si>
    <t>1177746277004</t>
  </si>
  <si>
    <t>ФКУ "ЦОБХР МВД России"</t>
  </si>
  <si>
    <t>5001010593</t>
  </si>
  <si>
    <t>1025000512800</t>
  </si>
  <si>
    <t>ФКУЗ "ЦВМиР "Зеленая роща" МВД России"</t>
  </si>
  <si>
    <t>5009004418</t>
  </si>
  <si>
    <t>1025001280754</t>
  </si>
  <si>
    <t>ФСО России</t>
  </si>
  <si>
    <t>7704055094</t>
  </si>
  <si>
    <t>1037739455049</t>
  </si>
  <si>
    <t>Филиал "Шатурская ГРЭС" ПАО "Юнипро"</t>
  </si>
  <si>
    <t>8602067092</t>
  </si>
  <si>
    <t>504902001</t>
  </si>
  <si>
    <t>1058602056985</t>
  </si>
  <si>
    <t>Филиал «ВМУ» АО «ОХК «УРАЛХИМ» в городе Воскресенске</t>
  </si>
  <si>
    <t>7703647595</t>
  </si>
  <si>
    <t>500543001</t>
  </si>
  <si>
    <t>1077761874024</t>
  </si>
  <si>
    <t>Филиал АО "СО ЕЭС" ЦТО</t>
  </si>
  <si>
    <t>7705454461</t>
  </si>
  <si>
    <t>507602001</t>
  </si>
  <si>
    <t>1027700201352</t>
  </si>
  <si>
    <t>Филиал Академии управления МВД России "Болшево"</t>
  </si>
  <si>
    <t>7712008651</t>
  </si>
  <si>
    <t>501843001</t>
  </si>
  <si>
    <t>1037739087407</t>
  </si>
  <si>
    <t>Филиал ОАО "Центротрансжелезобетон"  Силикатненский завод ЖБК</t>
  </si>
  <si>
    <t>7709033898</t>
  </si>
  <si>
    <t>503602002</t>
  </si>
  <si>
    <t>1027739001070</t>
  </si>
  <si>
    <t>Химкинский филиал ООО «ТСК Мосэнерго»</t>
  </si>
  <si>
    <t>504743001</t>
  </si>
  <si>
    <t>Центральный банк Российской Федерации (Пансионат "Пестово" Центрального банка Российской Федерации)</t>
  </si>
  <si>
    <t>502945001</t>
  </si>
  <si>
    <t>Центральный филиал ООО «Газпром энерго»</t>
  </si>
  <si>
    <t>7736186950</t>
  </si>
  <si>
    <t>504343001</t>
  </si>
  <si>
    <t>1027739841370</t>
  </si>
  <si>
    <t>ШПТО ГХ</t>
  </si>
  <si>
    <t>5049003153</t>
  </si>
  <si>
    <t>1025006470796</t>
  </si>
  <si>
    <t>Электрогорский филиал ООО «ТСК Мосэнерго»</t>
  </si>
  <si>
    <t>503543002</t>
  </si>
  <si>
    <t>филиал ПАО "ГАЗПРОМ" Пансионат "Союз"</t>
  </si>
  <si>
    <t>501702001</t>
  </si>
  <si>
    <t>LEGAL_TARIFF_EXISTENCE</t>
  </si>
  <si>
    <t>Y</t>
  </si>
  <si>
    <t>МР</t>
  </si>
  <si>
    <t>МО</t>
  </si>
  <si>
    <t>Тип МО</t>
  </si>
  <si>
    <t>Имя диапазона</t>
  </si>
  <si>
    <t>городской округ</t>
  </si>
  <si>
    <t>MO_LIST_1</t>
  </si>
  <si>
    <t>MO_LIST_2</t>
  </si>
  <si>
    <t>муниципальный округ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</si>
  <si>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</si>
  <si>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</si>
  <si>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</si>
  <si>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</si>
  <si>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</si>
  <si>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</si>
  <si>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</si>
  <si>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</si>
  <si>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</si>
  <si>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</si>
  <si>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</si>
  <si>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</si>
  <si>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</si>
  <si>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</si>
  <si>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</si>
  <si>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</si>
  <si>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</si>
  <si>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</si>
  <si>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</si>
  <si>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</si>
  <si>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</si>
  <si>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</si>
  <si>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</si>
  <si>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</si>
  <si>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</si>
  <si>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</si>
  <si>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</si>
  <si>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</si>
  <si>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</si>
  <si>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</si>
  <si>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</si>
  <si>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</si>
  <si>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</si>
  <si>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</si>
  <si>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</si>
  <si>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</si>
  <si>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</si>
  <si>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</si>
  <si>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</si>
  <si>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</si>
  <si>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</si>
  <si>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</si>
  <si>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</si>
  <si>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</si>
  <si>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</si>
  <si>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</si>
  <si>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</si>
  <si>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</si>
  <si>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</si>
  <si>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MO_LIST_52</t>
  </si>
  <si>
    <t>MO_LIST_53</t>
  </si>
  <si>
    <t>MO_LIST_54</t>
  </si>
  <si>
    <t>MO_LIST_55</t>
  </si>
  <si>
    <t>MO_LIST_56</t>
  </si>
  <si>
    <t>MO_LIST_57</t>
  </si>
  <si>
    <t>MO_LIST_58</t>
  </si>
  <si>
    <t>MO_LIST_59</t>
  </si>
  <si>
    <t>MO_LIST_60</t>
  </si>
  <si>
    <t>MO_LIST_61</t>
  </si>
  <si>
    <t>MO_LIST_62</t>
  </si>
  <si>
    <t>MO_LIST_63</t>
  </si>
  <si>
    <t>MO_LIST_64</t>
  </si>
  <si>
    <t>MO_LIST_65</t>
  </si>
  <si>
    <t>MO_LIST_66</t>
  </si>
  <si>
    <t>MO_LIST_67</t>
  </si>
  <si>
    <t>MO_LIST_68</t>
  </si>
  <si>
    <t>MO_LIST_69</t>
  </si>
  <si>
    <t>MO_LIST_70</t>
  </si>
  <si>
    <t>MO_LIST_71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</si>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</sst>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1" formatCode="#,##0.000"/>
    <numFmt numFmtId="172" formatCode="_-* #,##0.00\ _₽_-;\-* #,##0.00\ _₽_-;_-* &quot;-&quot;??\ _₽_-;_-@_-"/>
    <numFmt numFmtId="173" formatCode="_-* #,##0\ _₽_-;\-* #,##0\ _₽_-;_-* &quot;-&quot;\ _₽_-;_-@_-"/>
    <numFmt numFmtId="174" formatCode="_-* #,##0.00\ &quot;₽&quot;_-;\-* #,##0.00\ &quot;₽&quot;_-;_-* &quot;-&quot;??\ &quot;₽&quot;_-;_-@_-"/>
    <numFmt numFmtId="175" formatCode="_-* #,##0\ &quot;₽&quot;_-;\-* #,##0\ &quot;₽&quot;_-;_-* &quot;-&quot;\ &quot;₽&quot;_-;_-@_-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2" fontId="5" fillId="0" borderId="0" applyFont="0" applyFill="0" applyBorder="0" applyNumberFormat="1">
      <alignment vertical="top"/>
    </xf>
    <xf numFmtId="173" fontId="5" fillId="0" borderId="0" applyFont="0" applyFill="0" applyBorder="0" applyNumberFormat="1">
      <alignment vertical="top"/>
    </xf>
    <xf numFmtId="174" fontId="5" fillId="0" borderId="0" applyFont="0" applyFill="0" applyBorder="0" applyNumberFormat="1">
      <alignment vertical="top"/>
    </xf>
    <xf numFmtId="175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3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2" fontId="5" fillId="0" borderId="0" xfId="28" applyFont="0" applyNumberFormat="1">
      <alignment vertical="top"/>
    </xf>
    <xf numFmtId="173" fontId="5" fillId="0" borderId="0" xfId="29" applyFont="0" applyNumberFormat="1">
      <alignment vertical="top"/>
    </xf>
    <xf numFmtId="174" fontId="5" fillId="0" borderId="0" xfId="30" applyFont="0" applyNumberFormat="1">
      <alignment vertical="top"/>
    </xf>
    <xf numFmtId="175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71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48" applyFont="1"/>
    <xf numFmtId="0" fontId="37" fillId="0" borderId="0" xfId="0" applyFont="1"/>
    <xf numFmtId="0" fontId="39" fillId="0" borderId="17" xfId="49" applyFont="1" applyBorder="1">
      <alignment vertical="center"/>
    </xf>
    <xf numFmtId="171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71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18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27" fillId="37" borderId="22" xfId="0" applyFont="1" applyFill="1" applyBorder="1">
      <alignment horizontal="left" vertical="center" wrapText="1" indent="5"/>
    </xf>
    <xf numFmtId="0" fontId="35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45" fillId="0" borderId="0" xfId="0" applyFont="1">
      <alignment horizontal="center" vertical="center" wrapText="1"/>
    </xf>
    <xf numFmtId="0" fontId="21" fillId="0" borderId="16" xfId="0" applyFont="1" applyBorder="1">
      <alignment horizontal="right" vertical="center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i.bukhmina@natec.s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F4B6C14-B6C8-7A08-C238-444E12437008}" mc:Ignorable="x14ac xr xr2 xr3">
  <dimension ref="A1:AC15"/>
  <sheetViews>
    <sheetView topLeftCell="A1" showGridLines="0" workbookViewId="0"/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CDEE388-5FE8-76A8-9D78-961B3FAD8298}" mc:Ignorable="x14ac xr xr2 xr3">
  <sheetPr>
    <tabColor rgb="FFFFCC99"/>
  </sheetPr>
  <dimension ref="A1:P75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538</v>
      </c>
      <c r="B1" s="282" t="s">
        <v>539</v>
      </c>
      <c r="C1" s="282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2" t="s">
        <v>540</v>
      </c>
      <c r="I1" s="0" t="s">
        <v>541</v>
      </c>
      <c r="J1" s="0" t="s">
        <v>70</v>
      </c>
      <c r="K1" s="0" t="s">
        <v>73</v>
      </c>
      <c r="L1" s="0" t="s">
        <v>75</v>
      </c>
      <c r="M1" s="0" t="s">
        <v>60</v>
      </c>
      <c r="N1" s="0" t="s">
        <v>67</v>
      </c>
    </row>
    <row customHeight="1" ht="10.5">
      <c r="A2" s="50" t="s">
        <v>542</v>
      </c>
      <c r="B2" s="0" t="s">
        <v>543</v>
      </c>
      <c r="C2" s="0" t="s">
        <v>36</v>
      </c>
      <c r="D2" s="0" t="s">
        <v>544</v>
      </c>
      <c r="E2" s="0" t="s">
        <v>545</v>
      </c>
      <c r="F2" s="0" t="s">
        <v>546</v>
      </c>
      <c r="G2" s="0" t="s">
        <v>547</v>
      </c>
      <c r="H2" s="0" t="s">
        <v>548</v>
      </c>
      <c r="I2" s="0" t="s">
        <v>549</v>
      </c>
      <c r="J2" s="0" t="s">
        <v>550</v>
      </c>
      <c r="K2" s="0" t="s">
        <v>551</v>
      </c>
      <c r="L2" s="0" t="s">
        <v>552</v>
      </c>
      <c r="M2" s="0" t="s">
        <v>553</v>
      </c>
      <c r="N2" s="0" t="s">
        <v>554</v>
      </c>
    </row>
    <row customHeight="1" ht="10.5">
      <c r="B3" s="0" t="s">
        <v>19</v>
      </c>
      <c r="C3" s="0">
        <v>31335815</v>
      </c>
      <c r="D3" s="0" t="s">
        <v>555</v>
      </c>
      <c r="E3" s="0" t="s">
        <v>556</v>
      </c>
      <c r="F3" s="0" t="s">
        <v>557</v>
      </c>
      <c r="G3" s="0" t="s">
        <v>558</v>
      </c>
      <c r="J3" s="0" t="s">
        <v>559</v>
      </c>
      <c r="K3" s="0" t="s">
        <v>559</v>
      </c>
      <c r="L3" s="0" t="s">
        <v>560</v>
      </c>
      <c r="N3" s="0" t="s">
        <v>68</v>
      </c>
    </row>
    <row customHeight="1" ht="10.5">
      <c r="B4" s="0" t="s">
        <v>19</v>
      </c>
      <c r="C4" s="0">
        <v>31366000</v>
      </c>
      <c r="D4" s="0" t="s">
        <v>561</v>
      </c>
      <c r="E4" s="0" t="s">
        <v>562</v>
      </c>
      <c r="F4" s="0" t="s">
        <v>563</v>
      </c>
      <c r="G4" s="0" t="s">
        <v>564</v>
      </c>
      <c r="H4" s="0" t="s">
        <v>520</v>
      </c>
      <c r="J4" s="0" t="s">
        <v>565</v>
      </c>
      <c r="K4" s="0" t="s">
        <v>565</v>
      </c>
      <c r="L4" s="0" t="s">
        <v>566</v>
      </c>
      <c r="M4" s="0" t="s">
        <v>61</v>
      </c>
      <c r="N4" s="0" t="s">
        <v>68</v>
      </c>
    </row>
    <row customHeight="1" ht="10.5">
      <c r="B5" s="0" t="s">
        <v>19</v>
      </c>
      <c r="C5" s="0">
        <v>26357851</v>
      </c>
      <c r="D5" s="0" t="s">
        <v>567</v>
      </c>
      <c r="E5" s="0" t="s">
        <v>568</v>
      </c>
      <c r="F5" s="0" t="s">
        <v>569</v>
      </c>
      <c r="G5" s="0" t="s">
        <v>570</v>
      </c>
      <c r="H5" s="0" t="s">
        <v>520</v>
      </c>
      <c r="J5" s="0" t="s">
        <v>571</v>
      </c>
      <c r="K5" s="0" t="s">
        <v>571</v>
      </c>
      <c r="L5" s="0" t="s">
        <v>572</v>
      </c>
      <c r="M5" s="0" t="s">
        <v>61</v>
      </c>
      <c r="N5" s="0" t="s">
        <v>68</v>
      </c>
    </row>
    <row customHeight="1" ht="10.5">
      <c r="B6" s="0" t="s">
        <v>19</v>
      </c>
      <c r="C6" s="0">
        <v>26774699</v>
      </c>
      <c r="D6" s="0" t="s">
        <v>573</v>
      </c>
      <c r="E6" s="0" t="s">
        <v>574</v>
      </c>
      <c r="F6" s="0" t="s">
        <v>44</v>
      </c>
      <c r="G6" s="0" t="s">
        <v>575</v>
      </c>
      <c r="H6" s="0" t="s">
        <v>520</v>
      </c>
      <c r="J6" s="0" t="s">
        <v>71</v>
      </c>
      <c r="K6" s="0" t="s">
        <v>71</v>
      </c>
      <c r="L6" s="0" t="s">
        <v>76</v>
      </c>
      <c r="M6" s="0" t="s">
        <v>61</v>
      </c>
      <c r="N6" s="0" t="s">
        <v>68</v>
      </c>
    </row>
    <row customHeight="1" ht="10.5">
      <c r="B7" s="0" t="s">
        <v>19</v>
      </c>
      <c r="C7" s="0">
        <v>26357765</v>
      </c>
      <c r="D7" s="0" t="s">
        <v>576</v>
      </c>
      <c r="E7" s="0" t="s">
        <v>577</v>
      </c>
      <c r="F7" s="0" t="s">
        <v>578</v>
      </c>
      <c r="G7" s="0" t="s">
        <v>579</v>
      </c>
      <c r="J7" s="0" t="s">
        <v>580</v>
      </c>
      <c r="K7" s="0" t="s">
        <v>580</v>
      </c>
      <c r="L7" s="0" t="s">
        <v>581</v>
      </c>
      <c r="N7" s="0" t="s">
        <v>68</v>
      </c>
    </row>
    <row customHeight="1" ht="10.5">
      <c r="B8" s="0" t="s">
        <v>19</v>
      </c>
      <c r="C8" s="0">
        <v>26357765</v>
      </c>
      <c r="D8" s="0" t="s">
        <v>576</v>
      </c>
      <c r="E8" s="0" t="s">
        <v>577</v>
      </c>
      <c r="F8" s="0" t="s">
        <v>578</v>
      </c>
      <c r="G8" s="0" t="s">
        <v>579</v>
      </c>
      <c r="H8" s="0" t="s">
        <v>520</v>
      </c>
      <c r="J8" s="0" t="s">
        <v>582</v>
      </c>
      <c r="K8" s="0" t="s">
        <v>582</v>
      </c>
      <c r="L8" s="0" t="s">
        <v>583</v>
      </c>
      <c r="M8" s="0" t="s">
        <v>61</v>
      </c>
      <c r="N8" s="0" t="s">
        <v>68</v>
      </c>
    </row>
    <row customHeight="1" ht="10.5">
      <c r="B9" s="0" t="s">
        <v>19</v>
      </c>
      <c r="C9" s="0">
        <v>26357799</v>
      </c>
      <c r="D9" s="0" t="s">
        <v>584</v>
      </c>
      <c r="E9" s="0" t="s">
        <v>585</v>
      </c>
      <c r="F9" s="0" t="s">
        <v>586</v>
      </c>
      <c r="G9" s="0" t="s">
        <v>587</v>
      </c>
      <c r="J9" s="0" t="s">
        <v>588</v>
      </c>
      <c r="K9" s="0" t="s">
        <v>588</v>
      </c>
      <c r="L9" s="0" t="s">
        <v>589</v>
      </c>
      <c r="N9" s="0" t="s">
        <v>68</v>
      </c>
    </row>
    <row customHeight="1" ht="10.5">
      <c r="B10" s="0" t="s">
        <v>19</v>
      </c>
      <c r="C10" s="0">
        <v>26548015</v>
      </c>
      <c r="D10" s="0" t="s">
        <v>590</v>
      </c>
      <c r="E10" s="0" t="s">
        <v>591</v>
      </c>
      <c r="F10" s="0" t="s">
        <v>44</v>
      </c>
      <c r="G10" s="0" t="s">
        <v>592</v>
      </c>
      <c r="H10" s="0" t="s">
        <v>520</v>
      </c>
      <c r="J10" s="0" t="s">
        <v>71</v>
      </c>
      <c r="K10" s="0" t="s">
        <v>71</v>
      </c>
      <c r="L10" s="0" t="s">
        <v>76</v>
      </c>
      <c r="M10" s="0" t="s">
        <v>61</v>
      </c>
      <c r="N10" s="0" t="s">
        <v>68</v>
      </c>
    </row>
    <row customHeight="1" ht="10.5">
      <c r="B11" s="0" t="s">
        <v>19</v>
      </c>
      <c r="C11" s="0">
        <v>29649705</v>
      </c>
      <c r="D11" s="0" t="s">
        <v>593</v>
      </c>
      <c r="E11" s="0" t="s">
        <v>594</v>
      </c>
      <c r="F11" s="0" t="s">
        <v>595</v>
      </c>
      <c r="G11" s="0" t="s">
        <v>596</v>
      </c>
      <c r="H11" s="0" t="s">
        <v>520</v>
      </c>
      <c r="J11" s="0" t="s">
        <v>597</v>
      </c>
      <c r="K11" s="0" t="s">
        <v>597</v>
      </c>
      <c r="L11" s="0" t="s">
        <v>598</v>
      </c>
      <c r="M11" s="0" t="s">
        <v>61</v>
      </c>
      <c r="N11" s="0" t="s">
        <v>244</v>
      </c>
    </row>
    <row customHeight="1" ht="10.5">
      <c r="B12" s="0" t="s">
        <v>19</v>
      </c>
      <c r="C12" s="0">
        <v>30991677</v>
      </c>
      <c r="D12" s="0" t="s">
        <v>599</v>
      </c>
      <c r="E12" s="0" t="s">
        <v>600</v>
      </c>
      <c r="F12" s="0" t="s">
        <v>601</v>
      </c>
      <c r="G12" s="0" t="s">
        <v>602</v>
      </c>
      <c r="J12" s="0" t="s">
        <v>603</v>
      </c>
      <c r="K12" s="0" t="s">
        <v>603</v>
      </c>
      <c r="L12" s="0" t="s">
        <v>604</v>
      </c>
      <c r="N12" s="0" t="s">
        <v>68</v>
      </c>
    </row>
    <row customHeight="1" ht="10.5">
      <c r="B13" s="0" t="s">
        <v>19</v>
      </c>
      <c r="C13" s="0">
        <v>26357652</v>
      </c>
      <c r="D13" s="0" t="s">
        <v>605</v>
      </c>
      <c r="E13" s="0" t="s">
        <v>606</v>
      </c>
      <c r="F13" s="0" t="s">
        <v>607</v>
      </c>
      <c r="G13" s="0" t="s">
        <v>608</v>
      </c>
      <c r="H13" s="0" t="s">
        <v>520</v>
      </c>
      <c r="J13" s="0" t="s">
        <v>609</v>
      </c>
      <c r="K13" s="0" t="s">
        <v>609</v>
      </c>
      <c r="L13" s="0" t="s">
        <v>610</v>
      </c>
      <c r="M13" s="0" t="s">
        <v>61</v>
      </c>
      <c r="N13" s="0" t="s">
        <v>68</v>
      </c>
    </row>
    <row customHeight="1" ht="10.5">
      <c r="B14" s="0" t="s">
        <v>19</v>
      </c>
      <c r="C14" s="0">
        <v>26508615</v>
      </c>
      <c r="D14" s="0" t="s">
        <v>611</v>
      </c>
      <c r="E14" s="0" t="s">
        <v>612</v>
      </c>
      <c r="F14" s="0" t="s">
        <v>613</v>
      </c>
      <c r="G14" s="0" t="s">
        <v>614</v>
      </c>
      <c r="H14" s="0" t="s">
        <v>520</v>
      </c>
      <c r="J14" s="0" t="s">
        <v>615</v>
      </c>
      <c r="K14" s="0" t="s">
        <v>615</v>
      </c>
      <c r="L14" s="0" t="s">
        <v>616</v>
      </c>
      <c r="M14" s="0" t="s">
        <v>61</v>
      </c>
      <c r="N14" s="0" t="s">
        <v>68</v>
      </c>
    </row>
    <row customHeight="1" ht="10.5">
      <c r="B15" s="0" t="s">
        <v>19</v>
      </c>
      <c r="C15" s="0">
        <v>26355858</v>
      </c>
      <c r="D15" s="0" t="s">
        <v>617</v>
      </c>
      <c r="E15" s="0" t="s">
        <v>618</v>
      </c>
      <c r="F15" s="0" t="s">
        <v>619</v>
      </c>
      <c r="G15" s="0" t="s">
        <v>620</v>
      </c>
      <c r="H15" s="0" t="s">
        <v>520</v>
      </c>
      <c r="J15" s="0" t="s">
        <v>565</v>
      </c>
      <c r="K15" s="0" t="s">
        <v>565</v>
      </c>
      <c r="L15" s="0" t="s">
        <v>566</v>
      </c>
      <c r="M15" s="0" t="s">
        <v>61</v>
      </c>
      <c r="N15" s="0" t="s">
        <v>68</v>
      </c>
    </row>
    <row customHeight="1" ht="10.5">
      <c r="B16" s="0" t="s">
        <v>19</v>
      </c>
      <c r="C16" s="0">
        <v>26357825</v>
      </c>
      <c r="D16" s="0" t="s">
        <v>621</v>
      </c>
      <c r="E16" s="0" t="s">
        <v>622</v>
      </c>
      <c r="F16" s="0" t="s">
        <v>569</v>
      </c>
      <c r="G16" s="0" t="s">
        <v>623</v>
      </c>
      <c r="J16" s="0" t="s">
        <v>571</v>
      </c>
      <c r="K16" s="0" t="s">
        <v>571</v>
      </c>
      <c r="L16" s="0" t="s">
        <v>572</v>
      </c>
      <c r="N16" s="0" t="s">
        <v>68</v>
      </c>
    </row>
    <row customHeight="1" ht="10.5">
      <c r="B17" s="0" t="s">
        <v>19</v>
      </c>
      <c r="C17" s="0">
        <v>26510853</v>
      </c>
      <c r="D17" s="0" t="s">
        <v>624</v>
      </c>
      <c r="E17" s="0" t="s">
        <v>625</v>
      </c>
      <c r="F17" s="0" t="s">
        <v>626</v>
      </c>
      <c r="G17" s="0" t="s">
        <v>627</v>
      </c>
      <c r="H17" s="0" t="s">
        <v>520</v>
      </c>
      <c r="J17" s="0" t="s">
        <v>628</v>
      </c>
      <c r="K17" s="0" t="s">
        <v>628</v>
      </c>
      <c r="L17" s="0" t="s">
        <v>629</v>
      </c>
      <c r="M17" s="0" t="s">
        <v>61</v>
      </c>
      <c r="N17" s="0" t="s">
        <v>244</v>
      </c>
    </row>
    <row customHeight="1" ht="10.5">
      <c r="B18" s="0" t="s">
        <v>19</v>
      </c>
      <c r="C18" s="0">
        <v>26510853</v>
      </c>
      <c r="D18" s="0" t="s">
        <v>624</v>
      </c>
      <c r="E18" s="0" t="s">
        <v>625</v>
      </c>
      <c r="F18" s="0" t="s">
        <v>626</v>
      </c>
      <c r="G18" s="0" t="s">
        <v>627</v>
      </c>
      <c r="H18" s="0" t="s">
        <v>520</v>
      </c>
      <c r="J18" s="0" t="s">
        <v>630</v>
      </c>
      <c r="K18" s="0" t="s">
        <v>630</v>
      </c>
      <c r="L18" s="0" t="s">
        <v>631</v>
      </c>
      <c r="M18" s="0" t="s">
        <v>61</v>
      </c>
      <c r="N18" s="0" t="s">
        <v>244</v>
      </c>
    </row>
    <row customHeight="1" ht="10.5">
      <c r="B19" s="0" t="s">
        <v>19</v>
      </c>
      <c r="C19" s="0">
        <v>26357605</v>
      </c>
      <c r="D19" s="0" t="s">
        <v>632</v>
      </c>
      <c r="E19" s="0" t="s">
        <v>633</v>
      </c>
      <c r="F19" s="0" t="s">
        <v>634</v>
      </c>
      <c r="G19" s="0" t="s">
        <v>635</v>
      </c>
      <c r="J19" s="0" t="s">
        <v>636</v>
      </c>
      <c r="K19" s="0" t="s">
        <v>636</v>
      </c>
      <c r="L19" s="0" t="s">
        <v>637</v>
      </c>
      <c r="N19" s="0" t="s">
        <v>68</v>
      </c>
    </row>
    <row customHeight="1" ht="10.5">
      <c r="B20" s="0" t="s">
        <v>19</v>
      </c>
      <c r="C20" s="0">
        <v>26357605</v>
      </c>
      <c r="D20" s="0" t="s">
        <v>632</v>
      </c>
      <c r="E20" s="0" t="s">
        <v>633</v>
      </c>
      <c r="F20" s="0" t="s">
        <v>634</v>
      </c>
      <c r="G20" s="0" t="s">
        <v>635</v>
      </c>
      <c r="H20" s="0" t="s">
        <v>520</v>
      </c>
      <c r="J20" s="0" t="s">
        <v>638</v>
      </c>
      <c r="K20" s="0" t="s">
        <v>638</v>
      </c>
      <c r="L20" s="0" t="s">
        <v>639</v>
      </c>
      <c r="M20" s="0" t="s">
        <v>61</v>
      </c>
      <c r="N20" s="0" t="s">
        <v>68</v>
      </c>
    </row>
    <row customHeight="1" ht="10.5">
      <c r="B21" s="0" t="s">
        <v>19</v>
      </c>
      <c r="C21" s="0">
        <v>28796046</v>
      </c>
      <c r="D21" s="0" t="s">
        <v>640</v>
      </c>
      <c r="E21" s="0" t="s">
        <v>641</v>
      </c>
      <c r="F21" s="0" t="s">
        <v>642</v>
      </c>
      <c r="G21" s="0" t="s">
        <v>643</v>
      </c>
      <c r="H21" s="0" t="s">
        <v>516</v>
      </c>
      <c r="J21" s="0" t="s">
        <v>644</v>
      </c>
      <c r="K21" s="0" t="s">
        <v>644</v>
      </c>
      <c r="L21" s="0" t="s">
        <v>645</v>
      </c>
      <c r="M21" s="0" t="s">
        <v>61</v>
      </c>
      <c r="N21" s="0" t="s">
        <v>68</v>
      </c>
    </row>
    <row customHeight="1" ht="10.5">
      <c r="B22" s="0" t="s">
        <v>19</v>
      </c>
      <c r="C22" s="0">
        <v>26511491</v>
      </c>
      <c r="D22" s="0" t="s">
        <v>646</v>
      </c>
      <c r="E22" s="0" t="s">
        <v>647</v>
      </c>
      <c r="F22" s="0" t="s">
        <v>648</v>
      </c>
      <c r="G22" s="0" t="s">
        <v>649</v>
      </c>
      <c r="H22" s="0" t="s">
        <v>520</v>
      </c>
      <c r="J22" s="0" t="s">
        <v>650</v>
      </c>
      <c r="K22" s="0" t="s">
        <v>650</v>
      </c>
      <c r="L22" s="0" t="s">
        <v>651</v>
      </c>
      <c r="M22" s="0" t="s">
        <v>61</v>
      </c>
      <c r="N22" s="0" t="s">
        <v>68</v>
      </c>
    </row>
    <row customHeight="1" ht="10.5">
      <c r="B23" s="0" t="s">
        <v>19</v>
      </c>
      <c r="C23" s="0">
        <v>30872564</v>
      </c>
      <c r="D23" s="0" t="s">
        <v>652</v>
      </c>
      <c r="E23" s="0" t="s">
        <v>653</v>
      </c>
      <c r="F23" s="0" t="s">
        <v>654</v>
      </c>
      <c r="G23" s="0" t="s">
        <v>655</v>
      </c>
      <c r="H23" s="0" t="s">
        <v>521</v>
      </c>
      <c r="J23" s="0" t="s">
        <v>656</v>
      </c>
      <c r="K23" s="0" t="s">
        <v>656</v>
      </c>
      <c r="L23" s="0" t="s">
        <v>657</v>
      </c>
      <c r="M23" s="0" t="s">
        <v>61</v>
      </c>
      <c r="N23" s="0" t="s">
        <v>68</v>
      </c>
    </row>
    <row customHeight="1" ht="10.5">
      <c r="B24" s="0" t="s">
        <v>19</v>
      </c>
      <c r="C24" s="0">
        <v>26357672</v>
      </c>
      <c r="D24" s="0" t="s">
        <v>658</v>
      </c>
      <c r="E24" s="0" t="s">
        <v>659</v>
      </c>
      <c r="F24" s="0" t="s">
        <v>660</v>
      </c>
      <c r="G24" s="0" t="s">
        <v>661</v>
      </c>
      <c r="H24" s="0" t="s">
        <v>520</v>
      </c>
      <c r="J24" s="0" t="s">
        <v>662</v>
      </c>
      <c r="K24" s="0" t="s">
        <v>662</v>
      </c>
      <c r="L24" s="0" t="s">
        <v>663</v>
      </c>
      <c r="M24" s="0" t="s">
        <v>61</v>
      </c>
      <c r="N24" s="0" t="s">
        <v>68</v>
      </c>
    </row>
    <row customHeight="1" ht="10.5">
      <c r="B25" s="0" t="s">
        <v>19</v>
      </c>
      <c r="C25" s="0">
        <v>26357672</v>
      </c>
      <c r="D25" s="0" t="s">
        <v>658</v>
      </c>
      <c r="E25" s="0" t="s">
        <v>659</v>
      </c>
      <c r="F25" s="0" t="s">
        <v>660</v>
      </c>
      <c r="G25" s="0" t="s">
        <v>661</v>
      </c>
      <c r="H25" s="0" t="s">
        <v>520</v>
      </c>
      <c r="J25" s="0" t="s">
        <v>664</v>
      </c>
      <c r="K25" s="0" t="s">
        <v>664</v>
      </c>
      <c r="L25" s="0" t="s">
        <v>665</v>
      </c>
      <c r="M25" s="0" t="s">
        <v>61</v>
      </c>
      <c r="N25" s="0" t="s">
        <v>68</v>
      </c>
    </row>
    <row customHeight="1" ht="10.5">
      <c r="B26" s="0" t="s">
        <v>19</v>
      </c>
      <c r="C26" s="0">
        <v>26357906</v>
      </c>
      <c r="D26" s="0" t="s">
        <v>666</v>
      </c>
      <c r="E26" s="0" t="s">
        <v>667</v>
      </c>
      <c r="F26" s="0" t="s">
        <v>668</v>
      </c>
      <c r="G26" s="0" t="s">
        <v>669</v>
      </c>
      <c r="H26" s="0" t="s">
        <v>520</v>
      </c>
      <c r="J26" s="0" t="s">
        <v>670</v>
      </c>
      <c r="K26" s="0" t="s">
        <v>670</v>
      </c>
      <c r="L26" s="0" t="s">
        <v>671</v>
      </c>
      <c r="M26" s="0" t="s">
        <v>61</v>
      </c>
      <c r="N26" s="0" t="s">
        <v>68</v>
      </c>
    </row>
    <row customHeight="1" ht="10.5">
      <c r="B27" s="0" t="s">
        <v>19</v>
      </c>
      <c r="C27" s="0">
        <v>26357601</v>
      </c>
      <c r="D27" s="0" t="s">
        <v>672</v>
      </c>
      <c r="E27" s="0" t="s">
        <v>673</v>
      </c>
      <c r="F27" s="0" t="s">
        <v>634</v>
      </c>
      <c r="G27" s="0" t="s">
        <v>674</v>
      </c>
      <c r="J27" s="0" t="s">
        <v>636</v>
      </c>
      <c r="K27" s="0" t="s">
        <v>636</v>
      </c>
      <c r="L27" s="0" t="s">
        <v>637</v>
      </c>
      <c r="N27" s="0" t="s">
        <v>68</v>
      </c>
    </row>
    <row customHeight="1" ht="10.5">
      <c r="B28" s="0" t="s">
        <v>19</v>
      </c>
      <c r="C28" s="0">
        <v>26357601</v>
      </c>
      <c r="D28" s="0" t="s">
        <v>672</v>
      </c>
      <c r="E28" s="0" t="s">
        <v>673</v>
      </c>
      <c r="F28" s="0" t="s">
        <v>634</v>
      </c>
      <c r="G28" s="0" t="s">
        <v>674</v>
      </c>
      <c r="J28" s="0" t="s">
        <v>638</v>
      </c>
      <c r="K28" s="0" t="s">
        <v>638</v>
      </c>
      <c r="L28" s="0" t="s">
        <v>639</v>
      </c>
      <c r="N28" s="0" t="s">
        <v>68</v>
      </c>
    </row>
    <row customHeight="1" ht="10.5">
      <c r="B29" s="0" t="s">
        <v>19</v>
      </c>
      <c r="C29" s="0">
        <v>26357619</v>
      </c>
      <c r="D29" s="0" t="s">
        <v>675</v>
      </c>
      <c r="E29" s="0" t="s">
        <v>676</v>
      </c>
      <c r="F29" s="0" t="s">
        <v>677</v>
      </c>
      <c r="G29" s="0" t="s">
        <v>678</v>
      </c>
      <c r="H29" s="0" t="s">
        <v>520</v>
      </c>
      <c r="J29" s="0" t="s">
        <v>679</v>
      </c>
      <c r="K29" s="0" t="s">
        <v>679</v>
      </c>
      <c r="L29" s="0" t="s">
        <v>680</v>
      </c>
      <c r="M29" s="0" t="s">
        <v>61</v>
      </c>
      <c r="N29" s="0" t="s">
        <v>68</v>
      </c>
    </row>
    <row customHeight="1" ht="10.5">
      <c r="B30" s="0" t="s">
        <v>19</v>
      </c>
      <c r="C30" s="0">
        <v>30983740</v>
      </c>
      <c r="D30" s="0" t="s">
        <v>681</v>
      </c>
      <c r="E30" s="0" t="s">
        <v>682</v>
      </c>
      <c r="F30" s="0" t="s">
        <v>683</v>
      </c>
      <c r="G30" s="0" t="s">
        <v>684</v>
      </c>
      <c r="J30" s="0" t="s">
        <v>685</v>
      </c>
      <c r="K30" s="0" t="s">
        <v>685</v>
      </c>
      <c r="L30" s="0" t="s">
        <v>686</v>
      </c>
      <c r="N30" s="0" t="s">
        <v>68</v>
      </c>
    </row>
    <row customHeight="1" ht="10.5">
      <c r="B31" s="0" t="s">
        <v>19</v>
      </c>
      <c r="C31" s="0">
        <v>30983740</v>
      </c>
      <c r="D31" s="0" t="s">
        <v>681</v>
      </c>
      <c r="E31" s="0" t="s">
        <v>682</v>
      </c>
      <c r="F31" s="0" t="s">
        <v>683</v>
      </c>
      <c r="G31" s="0" t="s">
        <v>684</v>
      </c>
      <c r="J31" s="0" t="s">
        <v>687</v>
      </c>
      <c r="K31" s="0" t="s">
        <v>687</v>
      </c>
      <c r="L31" s="0" t="s">
        <v>688</v>
      </c>
      <c r="N31" s="0" t="s">
        <v>68</v>
      </c>
    </row>
    <row customHeight="1" ht="10.5">
      <c r="B32" s="0" t="s">
        <v>19</v>
      </c>
      <c r="C32" s="0">
        <v>31462818</v>
      </c>
      <c r="D32" s="0" t="s">
        <v>689</v>
      </c>
      <c r="E32" s="0" t="s">
        <v>690</v>
      </c>
      <c r="F32" s="0" t="s">
        <v>668</v>
      </c>
      <c r="G32" s="0" t="s">
        <v>691</v>
      </c>
      <c r="H32" s="0" t="s">
        <v>520</v>
      </c>
      <c r="J32" s="0" t="s">
        <v>670</v>
      </c>
      <c r="K32" s="0" t="s">
        <v>670</v>
      </c>
      <c r="L32" s="0" t="s">
        <v>671</v>
      </c>
      <c r="M32" s="0" t="s">
        <v>61</v>
      </c>
      <c r="N32" s="0" t="s">
        <v>244</v>
      </c>
    </row>
    <row customHeight="1" ht="10.5">
      <c r="B33" s="0" t="s">
        <v>19</v>
      </c>
      <c r="C33" s="0">
        <v>26357686</v>
      </c>
      <c r="D33" s="0" t="s">
        <v>692</v>
      </c>
      <c r="E33" s="0" t="s">
        <v>693</v>
      </c>
      <c r="F33" s="0" t="s">
        <v>660</v>
      </c>
      <c r="G33" s="0" t="s">
        <v>694</v>
      </c>
      <c r="H33" s="0" t="s">
        <v>520</v>
      </c>
      <c r="J33" s="0" t="s">
        <v>662</v>
      </c>
      <c r="K33" s="0" t="s">
        <v>662</v>
      </c>
      <c r="L33" s="0" t="s">
        <v>663</v>
      </c>
      <c r="M33" s="0" t="s">
        <v>61</v>
      </c>
      <c r="N33" s="0" t="s">
        <v>244</v>
      </c>
    </row>
    <row customHeight="1" ht="10.5">
      <c r="B34" s="0" t="s">
        <v>19</v>
      </c>
      <c r="C34" s="0">
        <v>26357686</v>
      </c>
      <c r="D34" s="0" t="s">
        <v>692</v>
      </c>
      <c r="E34" s="0" t="s">
        <v>693</v>
      </c>
      <c r="F34" s="0" t="s">
        <v>660</v>
      </c>
      <c r="G34" s="0" t="s">
        <v>694</v>
      </c>
      <c r="H34" s="0" t="s">
        <v>520</v>
      </c>
      <c r="J34" s="0" t="s">
        <v>664</v>
      </c>
      <c r="K34" s="0" t="s">
        <v>664</v>
      </c>
      <c r="L34" s="0" t="s">
        <v>665</v>
      </c>
      <c r="M34" s="0" t="s">
        <v>61</v>
      </c>
      <c r="N34" s="0" t="s">
        <v>244</v>
      </c>
    </row>
    <row customHeight="1" ht="10.5">
      <c r="B35" s="0" t="s">
        <v>19</v>
      </c>
      <c r="C35" s="0">
        <v>31686643</v>
      </c>
      <c r="D35" s="0" t="s">
        <v>695</v>
      </c>
      <c r="E35" s="0" t="s">
        <v>696</v>
      </c>
      <c r="F35" s="0" t="s">
        <v>44</v>
      </c>
      <c r="G35" s="0" t="s">
        <v>697</v>
      </c>
      <c r="H35" s="0" t="s">
        <v>520</v>
      </c>
      <c r="J35" s="0" t="s">
        <v>662</v>
      </c>
      <c r="K35" s="0" t="s">
        <v>662</v>
      </c>
      <c r="L35" s="0" t="s">
        <v>663</v>
      </c>
      <c r="M35" s="0" t="s">
        <v>61</v>
      </c>
      <c r="N35" s="0" t="s">
        <v>68</v>
      </c>
    </row>
    <row customHeight="1" ht="10.5">
      <c r="B36" s="0" t="s">
        <v>19</v>
      </c>
      <c r="C36" s="0">
        <v>31686643</v>
      </c>
      <c r="D36" s="0" t="s">
        <v>695</v>
      </c>
      <c r="E36" s="0" t="s">
        <v>696</v>
      </c>
      <c r="F36" s="0" t="s">
        <v>44</v>
      </c>
      <c r="G36" s="0" t="s">
        <v>697</v>
      </c>
      <c r="H36" s="0" t="s">
        <v>520</v>
      </c>
      <c r="J36" s="0" t="s">
        <v>664</v>
      </c>
      <c r="K36" s="0" t="s">
        <v>664</v>
      </c>
      <c r="L36" s="0" t="s">
        <v>665</v>
      </c>
      <c r="M36" s="0" t="s">
        <v>61</v>
      </c>
      <c r="N36" s="0" t="s">
        <v>68</v>
      </c>
    </row>
    <row customHeight="1" ht="10.5">
      <c r="B37" s="0" t="s">
        <v>19</v>
      </c>
      <c r="C37" s="0">
        <v>26358075</v>
      </c>
      <c r="D37" s="0" t="s">
        <v>698</v>
      </c>
      <c r="E37" s="0" t="s">
        <v>699</v>
      </c>
      <c r="F37" s="0" t="s">
        <v>700</v>
      </c>
      <c r="G37" s="0" t="s">
        <v>701</v>
      </c>
      <c r="H37" s="0" t="s">
        <v>520</v>
      </c>
      <c r="J37" s="0" t="s">
        <v>702</v>
      </c>
      <c r="K37" s="0" t="s">
        <v>702</v>
      </c>
      <c r="L37" s="0" t="s">
        <v>703</v>
      </c>
      <c r="M37" s="0" t="s">
        <v>61</v>
      </c>
      <c r="N37" s="0" t="s">
        <v>68</v>
      </c>
    </row>
    <row customHeight="1" ht="10.5">
      <c r="B38" s="0" t="s">
        <v>19</v>
      </c>
      <c r="C38" s="0">
        <v>26357732</v>
      </c>
      <c r="D38" s="0" t="s">
        <v>704</v>
      </c>
      <c r="E38" s="0" t="s">
        <v>705</v>
      </c>
      <c r="F38" s="0" t="s">
        <v>44</v>
      </c>
      <c r="G38" s="0" t="s">
        <v>706</v>
      </c>
      <c r="H38" s="0" t="s">
        <v>518</v>
      </c>
      <c r="J38" s="0" t="s">
        <v>71</v>
      </c>
      <c r="K38" s="0" t="s">
        <v>71</v>
      </c>
      <c r="L38" s="0" t="s">
        <v>76</v>
      </c>
      <c r="M38" s="0" t="s">
        <v>61</v>
      </c>
      <c r="N38" s="0" t="s">
        <v>244</v>
      </c>
    </row>
    <row customHeight="1" ht="10.5">
      <c r="B39" s="0" t="s">
        <v>19</v>
      </c>
      <c r="C39" s="0">
        <v>26357736</v>
      </c>
      <c r="D39" s="0" t="s">
        <v>707</v>
      </c>
      <c r="E39" s="0" t="s">
        <v>708</v>
      </c>
      <c r="F39" s="0" t="s">
        <v>709</v>
      </c>
      <c r="G39" s="0" t="s">
        <v>710</v>
      </c>
      <c r="J39" s="0" t="s">
        <v>711</v>
      </c>
      <c r="K39" s="0" t="s">
        <v>711</v>
      </c>
      <c r="L39" s="0" t="s">
        <v>712</v>
      </c>
      <c r="N39" s="0" t="s">
        <v>68</v>
      </c>
    </row>
    <row customHeight="1" ht="10.5">
      <c r="B40" s="0" t="s">
        <v>19</v>
      </c>
      <c r="C40" s="0">
        <v>26514150</v>
      </c>
      <c r="D40" s="0" t="s">
        <v>713</v>
      </c>
      <c r="E40" s="0" t="s">
        <v>714</v>
      </c>
      <c r="F40" s="0" t="s">
        <v>715</v>
      </c>
      <c r="G40" s="0" t="s">
        <v>716</v>
      </c>
      <c r="H40" s="0" t="s">
        <v>520</v>
      </c>
      <c r="J40" s="0" t="s">
        <v>717</v>
      </c>
      <c r="K40" s="0" t="s">
        <v>717</v>
      </c>
      <c r="L40" s="0" t="s">
        <v>718</v>
      </c>
      <c r="M40" s="0" t="s">
        <v>61</v>
      </c>
      <c r="N40" s="0" t="s">
        <v>244</v>
      </c>
    </row>
    <row customHeight="1" ht="10.5">
      <c r="B41" s="0" t="s">
        <v>19</v>
      </c>
      <c r="C41" s="0">
        <v>26505074</v>
      </c>
      <c r="D41" s="0" t="s">
        <v>719</v>
      </c>
      <c r="E41" s="0" t="s">
        <v>720</v>
      </c>
      <c r="F41" s="0" t="s">
        <v>709</v>
      </c>
      <c r="G41" s="0" t="s">
        <v>721</v>
      </c>
      <c r="H41" s="0" t="s">
        <v>520</v>
      </c>
      <c r="J41" s="0" t="s">
        <v>656</v>
      </c>
      <c r="K41" s="0" t="s">
        <v>656</v>
      </c>
      <c r="L41" s="0" t="s">
        <v>657</v>
      </c>
      <c r="M41" s="0" t="s">
        <v>61</v>
      </c>
      <c r="N41" s="0" t="s">
        <v>68</v>
      </c>
    </row>
    <row customHeight="1" ht="10.5">
      <c r="B42" s="0" t="s">
        <v>19</v>
      </c>
      <c r="C42" s="0">
        <v>26361033</v>
      </c>
      <c r="D42" s="0" t="s">
        <v>722</v>
      </c>
      <c r="E42" s="0" t="s">
        <v>723</v>
      </c>
      <c r="F42" s="0" t="s">
        <v>724</v>
      </c>
      <c r="G42" s="0" t="s">
        <v>725</v>
      </c>
      <c r="J42" s="0" t="s">
        <v>717</v>
      </c>
      <c r="K42" s="0" t="s">
        <v>717</v>
      </c>
      <c r="L42" s="0" t="s">
        <v>718</v>
      </c>
      <c r="N42" s="0" t="s">
        <v>68</v>
      </c>
    </row>
    <row customHeight="1" ht="10.5">
      <c r="B43" s="0" t="s">
        <v>19</v>
      </c>
      <c r="C43" s="0">
        <v>31401287</v>
      </c>
      <c r="D43" s="0" t="s">
        <v>726</v>
      </c>
      <c r="E43" s="0" t="s">
        <v>727</v>
      </c>
      <c r="F43" s="0" t="s">
        <v>728</v>
      </c>
      <c r="G43" s="0" t="s">
        <v>729</v>
      </c>
      <c r="J43" s="0" t="s">
        <v>730</v>
      </c>
      <c r="K43" s="0" t="s">
        <v>730</v>
      </c>
      <c r="L43" s="0" t="s">
        <v>731</v>
      </c>
      <c r="N43" s="0" t="s">
        <v>68</v>
      </c>
    </row>
    <row customHeight="1" ht="10.5">
      <c r="B44" s="0" t="s">
        <v>19</v>
      </c>
      <c r="C44" s="0">
        <v>28007395</v>
      </c>
      <c r="D44" s="0" t="s">
        <v>732</v>
      </c>
      <c r="E44" s="0" t="s">
        <v>733</v>
      </c>
      <c r="F44" s="0" t="s">
        <v>734</v>
      </c>
      <c r="G44" s="0" t="s">
        <v>735</v>
      </c>
      <c r="H44" s="0" t="s">
        <v>53</v>
      </c>
      <c r="J44" s="0" t="s">
        <v>717</v>
      </c>
      <c r="K44" s="0" t="s">
        <v>717</v>
      </c>
      <c r="L44" s="0" t="s">
        <v>718</v>
      </c>
      <c r="M44" s="0" t="s">
        <v>61</v>
      </c>
      <c r="N44" s="0" t="s">
        <v>244</v>
      </c>
    </row>
    <row customHeight="1" ht="10.5">
      <c r="B45" s="0" t="s">
        <v>19</v>
      </c>
      <c r="C45" s="0">
        <v>28007395</v>
      </c>
      <c r="D45" s="0" t="s">
        <v>732</v>
      </c>
      <c r="E45" s="0" t="s">
        <v>733</v>
      </c>
      <c r="F45" s="0" t="s">
        <v>734</v>
      </c>
      <c r="G45" s="0" t="s">
        <v>735</v>
      </c>
      <c r="H45" s="0" t="s">
        <v>53</v>
      </c>
      <c r="J45" s="0" t="s">
        <v>736</v>
      </c>
      <c r="K45" s="0" t="s">
        <v>736</v>
      </c>
      <c r="L45" s="0" t="s">
        <v>737</v>
      </c>
      <c r="M45" s="0" t="s">
        <v>61</v>
      </c>
      <c r="N45" s="0" t="s">
        <v>244</v>
      </c>
    </row>
    <row customHeight="1" ht="10.5">
      <c r="B46" s="0" t="s">
        <v>19</v>
      </c>
      <c r="C46" s="0">
        <v>28073137</v>
      </c>
      <c r="D46" s="0" t="s">
        <v>738</v>
      </c>
      <c r="E46" s="0" t="s">
        <v>739</v>
      </c>
      <c r="F46" s="0" t="s">
        <v>715</v>
      </c>
      <c r="G46" s="0" t="s">
        <v>740</v>
      </c>
      <c r="H46" s="0" t="s">
        <v>520</v>
      </c>
      <c r="J46" s="0" t="s">
        <v>741</v>
      </c>
      <c r="K46" s="0" t="s">
        <v>741</v>
      </c>
      <c r="L46" s="0" t="s">
        <v>742</v>
      </c>
      <c r="M46" s="0" t="s">
        <v>61</v>
      </c>
      <c r="N46" s="0" t="s">
        <v>244</v>
      </c>
    </row>
    <row customHeight="1" ht="10.5">
      <c r="B47" s="0" t="s">
        <v>19</v>
      </c>
      <c r="C47" s="0">
        <v>26358026</v>
      </c>
      <c r="D47" s="0" t="s">
        <v>743</v>
      </c>
      <c r="E47" s="0" t="s">
        <v>744</v>
      </c>
      <c r="F47" s="0" t="s">
        <v>724</v>
      </c>
      <c r="G47" s="0" t="s">
        <v>745</v>
      </c>
      <c r="J47" s="0" t="s">
        <v>603</v>
      </c>
      <c r="K47" s="0" t="s">
        <v>603</v>
      </c>
      <c r="L47" s="0" t="s">
        <v>604</v>
      </c>
      <c r="N47" s="0" t="s">
        <v>68</v>
      </c>
    </row>
    <row customHeight="1" ht="10.5">
      <c r="B48" s="0" t="s">
        <v>19</v>
      </c>
      <c r="C48" s="0">
        <v>26357546</v>
      </c>
      <c r="D48" s="0" t="s">
        <v>746</v>
      </c>
      <c r="E48" s="0" t="s">
        <v>747</v>
      </c>
      <c r="F48" s="0" t="s">
        <v>748</v>
      </c>
      <c r="G48" s="0" t="s">
        <v>749</v>
      </c>
      <c r="H48" s="0" t="s">
        <v>520</v>
      </c>
      <c r="J48" s="0" t="s">
        <v>736</v>
      </c>
      <c r="K48" s="0" t="s">
        <v>736</v>
      </c>
      <c r="L48" s="0" t="s">
        <v>737</v>
      </c>
      <c r="M48" s="0" t="s">
        <v>61</v>
      </c>
      <c r="N48" s="0" t="s">
        <v>68</v>
      </c>
    </row>
    <row customHeight="1" ht="10.5">
      <c r="B49" s="0" t="s">
        <v>19</v>
      </c>
      <c r="C49" s="0">
        <v>31335738</v>
      </c>
      <c r="D49" s="0" t="s">
        <v>750</v>
      </c>
      <c r="E49" s="0" t="s">
        <v>556</v>
      </c>
      <c r="F49" s="0" t="s">
        <v>709</v>
      </c>
      <c r="G49" s="0" t="s">
        <v>558</v>
      </c>
      <c r="J49" s="0" t="s">
        <v>636</v>
      </c>
      <c r="K49" s="0" t="s">
        <v>636</v>
      </c>
      <c r="L49" s="0" t="s">
        <v>637</v>
      </c>
      <c r="N49" s="0" t="s">
        <v>68</v>
      </c>
    </row>
    <row customHeight="1" ht="10.5">
      <c r="B50" s="0" t="s">
        <v>19</v>
      </c>
      <c r="C50" s="0">
        <v>31335738</v>
      </c>
      <c r="D50" s="0" t="s">
        <v>750</v>
      </c>
      <c r="E50" s="0" t="s">
        <v>556</v>
      </c>
      <c r="F50" s="0" t="s">
        <v>709</v>
      </c>
      <c r="G50" s="0" t="s">
        <v>558</v>
      </c>
      <c r="J50" s="0" t="s">
        <v>638</v>
      </c>
      <c r="K50" s="0" t="s">
        <v>638</v>
      </c>
      <c r="L50" s="0" t="s">
        <v>639</v>
      </c>
      <c r="N50" s="0" t="s">
        <v>68</v>
      </c>
    </row>
    <row customHeight="1" ht="10.5">
      <c r="B51" s="0" t="s">
        <v>19</v>
      </c>
      <c r="C51" s="0">
        <v>31335738</v>
      </c>
      <c r="D51" s="0" t="s">
        <v>750</v>
      </c>
      <c r="E51" s="0" t="s">
        <v>556</v>
      </c>
      <c r="F51" s="0" t="s">
        <v>709</v>
      </c>
      <c r="G51" s="0" t="s">
        <v>558</v>
      </c>
      <c r="H51" s="0" t="s">
        <v>520</v>
      </c>
      <c r="J51" s="0" t="s">
        <v>751</v>
      </c>
      <c r="K51" s="0" t="s">
        <v>751</v>
      </c>
      <c r="L51" s="0" t="s">
        <v>752</v>
      </c>
      <c r="M51" s="0" t="s">
        <v>61</v>
      </c>
      <c r="N51" s="0" t="s">
        <v>68</v>
      </c>
    </row>
    <row customHeight="1" ht="10.5">
      <c r="B52" s="0" t="s">
        <v>19</v>
      </c>
      <c r="C52" s="0">
        <v>31335738</v>
      </c>
      <c r="D52" s="0" t="s">
        <v>750</v>
      </c>
      <c r="E52" s="0" t="s">
        <v>556</v>
      </c>
      <c r="F52" s="0" t="s">
        <v>709</v>
      </c>
      <c r="G52" s="0" t="s">
        <v>558</v>
      </c>
      <c r="J52" s="0" t="s">
        <v>559</v>
      </c>
      <c r="K52" s="0" t="s">
        <v>559</v>
      </c>
      <c r="L52" s="0" t="s">
        <v>560</v>
      </c>
      <c r="N52" s="0" t="s">
        <v>68</v>
      </c>
    </row>
    <row customHeight="1" ht="10.5">
      <c r="B53" s="0" t="s">
        <v>19</v>
      </c>
      <c r="C53" s="0">
        <v>31335738</v>
      </c>
      <c r="D53" s="0" t="s">
        <v>750</v>
      </c>
      <c r="E53" s="0" t="s">
        <v>556</v>
      </c>
      <c r="F53" s="0" t="s">
        <v>709</v>
      </c>
      <c r="G53" s="0" t="s">
        <v>558</v>
      </c>
      <c r="H53" s="0" t="s">
        <v>520</v>
      </c>
      <c r="J53" s="0" t="s">
        <v>753</v>
      </c>
      <c r="K53" s="0" t="s">
        <v>753</v>
      </c>
      <c r="L53" s="0" t="s">
        <v>754</v>
      </c>
      <c r="M53" s="0" t="s">
        <v>61</v>
      </c>
      <c r="N53" s="0" t="s">
        <v>68</v>
      </c>
    </row>
    <row customHeight="1" ht="10.5">
      <c r="B54" s="0" t="s">
        <v>19</v>
      </c>
      <c r="C54" s="0">
        <v>26357775</v>
      </c>
      <c r="D54" s="0" t="s">
        <v>755</v>
      </c>
      <c r="E54" s="0" t="s">
        <v>756</v>
      </c>
      <c r="F54" s="0" t="s">
        <v>757</v>
      </c>
      <c r="G54" s="0" t="s">
        <v>758</v>
      </c>
      <c r="H54" s="0" t="s">
        <v>520</v>
      </c>
      <c r="J54" s="0" t="s">
        <v>759</v>
      </c>
      <c r="K54" s="0" t="s">
        <v>759</v>
      </c>
      <c r="L54" s="0" t="s">
        <v>760</v>
      </c>
      <c r="M54" s="0" t="s">
        <v>61</v>
      </c>
      <c r="N54" s="0" t="s">
        <v>244</v>
      </c>
    </row>
    <row customHeight="1" ht="10.5">
      <c r="B55" s="0" t="s">
        <v>19</v>
      </c>
      <c r="C55" s="0">
        <v>26361058</v>
      </c>
      <c r="D55" s="0" t="s">
        <v>38</v>
      </c>
      <c r="E55" s="0" t="s">
        <v>41</v>
      </c>
      <c r="F55" s="0" t="s">
        <v>44</v>
      </c>
      <c r="G55" s="0" t="s">
        <v>47</v>
      </c>
      <c r="H55" s="0" t="s">
        <v>53</v>
      </c>
      <c r="J55" s="0" t="s">
        <v>71</v>
      </c>
      <c r="K55" s="0" t="s">
        <v>71</v>
      </c>
      <c r="L55" s="0" t="s">
        <v>76</v>
      </c>
      <c r="M55" s="0" t="s">
        <v>61</v>
      </c>
      <c r="N55" s="0" t="s">
        <v>68</v>
      </c>
    </row>
    <row customHeight="1" ht="10.5">
      <c r="B56" s="0" t="s">
        <v>19</v>
      </c>
      <c r="C56" s="0">
        <v>28054902</v>
      </c>
      <c r="D56" s="0" t="s">
        <v>761</v>
      </c>
      <c r="E56" s="0" t="s">
        <v>762</v>
      </c>
      <c r="F56" s="0" t="s">
        <v>724</v>
      </c>
      <c r="G56" s="0" t="s">
        <v>763</v>
      </c>
      <c r="H56" s="0" t="s">
        <v>518</v>
      </c>
      <c r="J56" s="0" t="s">
        <v>764</v>
      </c>
      <c r="K56" s="0" t="s">
        <v>764</v>
      </c>
      <c r="L56" s="0" t="s">
        <v>765</v>
      </c>
      <c r="M56" s="0" t="s">
        <v>61</v>
      </c>
      <c r="N56" s="0" t="s">
        <v>68</v>
      </c>
    </row>
    <row customHeight="1" ht="10.5">
      <c r="B57" s="0" t="s">
        <v>19</v>
      </c>
      <c r="C57" s="0">
        <v>26357901</v>
      </c>
      <c r="D57" s="0" t="s">
        <v>766</v>
      </c>
      <c r="E57" s="0" t="s">
        <v>767</v>
      </c>
      <c r="F57" s="0" t="s">
        <v>668</v>
      </c>
      <c r="G57" s="0" t="s">
        <v>768</v>
      </c>
      <c r="H57" s="0" t="s">
        <v>520</v>
      </c>
      <c r="J57" s="0" t="s">
        <v>670</v>
      </c>
      <c r="K57" s="0" t="s">
        <v>670</v>
      </c>
      <c r="L57" s="0" t="s">
        <v>671</v>
      </c>
      <c r="M57" s="0" t="s">
        <v>61</v>
      </c>
      <c r="N57" s="0" t="s">
        <v>68</v>
      </c>
    </row>
    <row customHeight="1" ht="10.5">
      <c r="B58" s="0" t="s">
        <v>19</v>
      </c>
      <c r="C58" s="0">
        <v>26774481</v>
      </c>
      <c r="D58" s="0" t="s">
        <v>769</v>
      </c>
      <c r="E58" s="0" t="s">
        <v>770</v>
      </c>
      <c r="F58" s="0" t="s">
        <v>771</v>
      </c>
      <c r="G58" s="0" t="s">
        <v>772</v>
      </c>
      <c r="J58" s="0" t="s">
        <v>702</v>
      </c>
      <c r="K58" s="0" t="s">
        <v>702</v>
      </c>
      <c r="L58" s="0" t="s">
        <v>703</v>
      </c>
      <c r="N58" s="0" t="s">
        <v>68</v>
      </c>
    </row>
    <row customHeight="1" ht="10.5">
      <c r="B59" s="0" t="s">
        <v>19</v>
      </c>
      <c r="C59" s="0">
        <v>26357959</v>
      </c>
      <c r="D59" s="0" t="s">
        <v>773</v>
      </c>
      <c r="E59" s="0" t="s">
        <v>774</v>
      </c>
      <c r="F59" s="0" t="s">
        <v>775</v>
      </c>
      <c r="G59" s="0" t="s">
        <v>776</v>
      </c>
      <c r="H59" s="0" t="s">
        <v>520</v>
      </c>
      <c r="J59" s="0" t="s">
        <v>565</v>
      </c>
      <c r="K59" s="0" t="s">
        <v>565</v>
      </c>
      <c r="L59" s="0" t="s">
        <v>566</v>
      </c>
      <c r="M59" s="0" t="s">
        <v>61</v>
      </c>
      <c r="N59" s="0" t="s">
        <v>68</v>
      </c>
    </row>
    <row customHeight="1" ht="10.5">
      <c r="B60" s="0" t="s">
        <v>19</v>
      </c>
      <c r="C60" s="0">
        <v>26505040</v>
      </c>
      <c r="D60" s="0" t="s">
        <v>777</v>
      </c>
      <c r="E60" s="0" t="s">
        <v>778</v>
      </c>
      <c r="F60" s="0" t="s">
        <v>709</v>
      </c>
      <c r="G60" s="0" t="s">
        <v>779</v>
      </c>
      <c r="J60" s="0" t="s">
        <v>656</v>
      </c>
      <c r="K60" s="0" t="s">
        <v>656</v>
      </c>
      <c r="L60" s="0" t="s">
        <v>657</v>
      </c>
      <c r="N60" s="0" t="s">
        <v>68</v>
      </c>
    </row>
    <row customHeight="1" ht="10.5">
      <c r="B61" s="0" t="s">
        <v>19</v>
      </c>
      <c r="C61" s="0">
        <v>26357809</v>
      </c>
      <c r="D61" s="0" t="s">
        <v>780</v>
      </c>
      <c r="E61" s="0" t="s">
        <v>781</v>
      </c>
      <c r="F61" s="0" t="s">
        <v>586</v>
      </c>
      <c r="G61" s="0" t="s">
        <v>782</v>
      </c>
      <c r="H61" s="0" t="s">
        <v>520</v>
      </c>
      <c r="J61" s="0" t="s">
        <v>588</v>
      </c>
      <c r="K61" s="0" t="s">
        <v>588</v>
      </c>
      <c r="L61" s="0" t="s">
        <v>589</v>
      </c>
      <c r="M61" s="0" t="s">
        <v>61</v>
      </c>
      <c r="N61" s="0" t="s">
        <v>244</v>
      </c>
    </row>
    <row customHeight="1" ht="10.5">
      <c r="B62" s="0" t="s">
        <v>19</v>
      </c>
      <c r="C62" s="0">
        <v>26357777</v>
      </c>
      <c r="D62" s="0" t="s">
        <v>783</v>
      </c>
      <c r="E62" s="0" t="s">
        <v>784</v>
      </c>
      <c r="F62" s="0" t="s">
        <v>785</v>
      </c>
      <c r="G62" s="0" t="s">
        <v>786</v>
      </c>
      <c r="H62" s="0" t="s">
        <v>520</v>
      </c>
      <c r="J62" s="0" t="s">
        <v>787</v>
      </c>
      <c r="K62" s="0" t="s">
        <v>787</v>
      </c>
      <c r="L62" s="0" t="s">
        <v>788</v>
      </c>
      <c r="M62" s="0" t="s">
        <v>61</v>
      </c>
      <c r="N62" s="0" t="s">
        <v>68</v>
      </c>
    </row>
    <row customHeight="1" ht="10.5">
      <c r="B63" s="0" t="s">
        <v>19</v>
      </c>
      <c r="C63" s="0">
        <v>26622347</v>
      </c>
      <c r="D63" s="0" t="s">
        <v>789</v>
      </c>
      <c r="E63" s="0" t="s">
        <v>790</v>
      </c>
      <c r="F63" s="0" t="s">
        <v>724</v>
      </c>
      <c r="G63" s="0" t="s">
        <v>791</v>
      </c>
      <c r="J63" s="0" t="s">
        <v>650</v>
      </c>
      <c r="K63" s="0" t="s">
        <v>650</v>
      </c>
      <c r="L63" s="0" t="s">
        <v>651</v>
      </c>
      <c r="N63" s="0" t="s">
        <v>68</v>
      </c>
    </row>
    <row customHeight="1" ht="10.5">
      <c r="B64" s="0" t="s">
        <v>19</v>
      </c>
      <c r="C64" s="0">
        <v>26357727</v>
      </c>
      <c r="D64" s="0" t="s">
        <v>792</v>
      </c>
      <c r="E64" s="0" t="s">
        <v>793</v>
      </c>
      <c r="F64" s="0" t="s">
        <v>44</v>
      </c>
      <c r="G64" s="0" t="s">
        <v>794</v>
      </c>
      <c r="H64" s="0" t="s">
        <v>520</v>
      </c>
      <c r="J64" s="0" t="s">
        <v>71</v>
      </c>
      <c r="K64" s="0" t="s">
        <v>71</v>
      </c>
      <c r="L64" s="0" t="s">
        <v>76</v>
      </c>
      <c r="M64" s="0" t="s">
        <v>61</v>
      </c>
      <c r="N64" s="0" t="s">
        <v>68</v>
      </c>
    </row>
    <row customHeight="1" ht="10.5">
      <c r="B65" s="0" t="s">
        <v>19</v>
      </c>
      <c r="C65" s="0">
        <v>31490855</v>
      </c>
      <c r="D65" s="0" t="s">
        <v>795</v>
      </c>
      <c r="E65" s="0" t="s">
        <v>796</v>
      </c>
      <c r="F65" s="0" t="s">
        <v>586</v>
      </c>
      <c r="G65" s="0" t="s">
        <v>797</v>
      </c>
      <c r="H65" s="0" t="s">
        <v>520</v>
      </c>
      <c r="J65" s="0" t="s">
        <v>588</v>
      </c>
      <c r="K65" s="0" t="s">
        <v>588</v>
      </c>
      <c r="L65" s="0" t="s">
        <v>589</v>
      </c>
      <c r="M65" s="0" t="s">
        <v>61</v>
      </c>
      <c r="N65" s="0" t="s">
        <v>68</v>
      </c>
    </row>
    <row customHeight="1" ht="10.5">
      <c r="B66" s="0" t="s">
        <v>19</v>
      </c>
      <c r="C66" s="0">
        <v>26506321</v>
      </c>
      <c r="D66" s="0" t="s">
        <v>798</v>
      </c>
      <c r="E66" s="0" t="s">
        <v>799</v>
      </c>
      <c r="F66" s="0" t="s">
        <v>715</v>
      </c>
      <c r="G66" s="0" t="s">
        <v>800</v>
      </c>
      <c r="J66" s="0" t="s">
        <v>717</v>
      </c>
      <c r="K66" s="0" t="s">
        <v>717</v>
      </c>
      <c r="L66" s="0" t="s">
        <v>718</v>
      </c>
      <c r="N66" s="0" t="s">
        <v>68</v>
      </c>
    </row>
    <row customHeight="1" ht="10.5">
      <c r="B67" s="0" t="s">
        <v>19</v>
      </c>
      <c r="C67" s="0">
        <v>26357878</v>
      </c>
      <c r="D67" s="0" t="s">
        <v>801</v>
      </c>
      <c r="E67" s="0" t="s">
        <v>802</v>
      </c>
      <c r="F67" s="0" t="s">
        <v>803</v>
      </c>
      <c r="G67" s="0" t="s">
        <v>804</v>
      </c>
      <c r="H67" s="0" t="s">
        <v>520</v>
      </c>
      <c r="J67" s="0" t="s">
        <v>805</v>
      </c>
      <c r="K67" s="0" t="s">
        <v>805</v>
      </c>
      <c r="L67" s="0" t="s">
        <v>806</v>
      </c>
      <c r="M67" s="0" t="s">
        <v>61</v>
      </c>
      <c r="N67" s="0" t="s">
        <v>68</v>
      </c>
    </row>
    <row customHeight="1" ht="10.5">
      <c r="B68" s="0" t="s">
        <v>19</v>
      </c>
      <c r="C68" s="0">
        <v>26357844</v>
      </c>
      <c r="D68" s="0" t="s">
        <v>807</v>
      </c>
      <c r="E68" s="0" t="s">
        <v>808</v>
      </c>
      <c r="F68" s="0" t="s">
        <v>569</v>
      </c>
      <c r="G68" s="0" t="s">
        <v>809</v>
      </c>
      <c r="H68" s="0" t="s">
        <v>520</v>
      </c>
      <c r="J68" s="0" t="s">
        <v>571</v>
      </c>
      <c r="K68" s="0" t="s">
        <v>571</v>
      </c>
      <c r="L68" s="0" t="s">
        <v>572</v>
      </c>
      <c r="M68" s="0" t="s">
        <v>61</v>
      </c>
      <c r="N68" s="0" t="s">
        <v>68</v>
      </c>
    </row>
    <row customHeight="1" ht="10.5">
      <c r="B69" s="0" t="s">
        <v>19</v>
      </c>
      <c r="C69" s="0">
        <v>26357917</v>
      </c>
      <c r="D69" s="0" t="s">
        <v>810</v>
      </c>
      <c r="E69" s="0" t="s">
        <v>811</v>
      </c>
      <c r="F69" s="0" t="s">
        <v>812</v>
      </c>
      <c r="G69" s="0" t="s">
        <v>813</v>
      </c>
      <c r="J69" s="0" t="s">
        <v>814</v>
      </c>
      <c r="K69" s="0" t="s">
        <v>814</v>
      </c>
      <c r="L69" s="0" t="s">
        <v>815</v>
      </c>
      <c r="N69" s="0" t="s">
        <v>68</v>
      </c>
    </row>
    <row customHeight="1" ht="10.5">
      <c r="B70" s="0" t="s">
        <v>19</v>
      </c>
      <c r="C70" s="0">
        <v>26357917</v>
      </c>
      <c r="D70" s="0" t="s">
        <v>810</v>
      </c>
      <c r="E70" s="0" t="s">
        <v>811</v>
      </c>
      <c r="F70" s="0" t="s">
        <v>812</v>
      </c>
      <c r="G70" s="0" t="s">
        <v>813</v>
      </c>
      <c r="H70" s="0" t="s">
        <v>520</v>
      </c>
      <c r="J70" s="0" t="s">
        <v>816</v>
      </c>
      <c r="K70" s="0" t="s">
        <v>816</v>
      </c>
      <c r="L70" s="0" t="s">
        <v>817</v>
      </c>
      <c r="M70" s="0" t="s">
        <v>61</v>
      </c>
      <c r="N70" s="0" t="s">
        <v>68</v>
      </c>
    </row>
    <row customHeight="1" ht="10.5">
      <c r="B71" s="0" t="s">
        <v>19</v>
      </c>
      <c r="C71" s="0">
        <v>26357951</v>
      </c>
      <c r="D71" s="0" t="s">
        <v>818</v>
      </c>
      <c r="E71" s="0" t="s">
        <v>819</v>
      </c>
      <c r="F71" s="0" t="s">
        <v>820</v>
      </c>
      <c r="G71" s="0" t="s">
        <v>821</v>
      </c>
      <c r="H71" s="0" t="s">
        <v>521</v>
      </c>
      <c r="J71" s="0" t="s">
        <v>822</v>
      </c>
      <c r="K71" s="0" t="s">
        <v>822</v>
      </c>
      <c r="L71" s="0" t="s">
        <v>823</v>
      </c>
      <c r="M71" s="0" t="s">
        <v>61</v>
      </c>
      <c r="N71" s="0" t="s">
        <v>68</v>
      </c>
    </row>
    <row customHeight="1" ht="10.5">
      <c r="B72" s="0" t="s">
        <v>19</v>
      </c>
      <c r="C72" s="0">
        <v>31265968</v>
      </c>
      <c r="D72" s="0" t="s">
        <v>824</v>
      </c>
      <c r="E72" s="0" t="s">
        <v>825</v>
      </c>
      <c r="F72" s="0" t="s">
        <v>569</v>
      </c>
      <c r="G72" s="0" t="s">
        <v>826</v>
      </c>
      <c r="H72" s="0" t="s">
        <v>520</v>
      </c>
      <c r="J72" s="0" t="s">
        <v>571</v>
      </c>
      <c r="K72" s="0" t="s">
        <v>571</v>
      </c>
      <c r="L72" s="0" t="s">
        <v>572</v>
      </c>
      <c r="M72" s="0" t="s">
        <v>61</v>
      </c>
      <c r="N72" s="0" t="s">
        <v>68</v>
      </c>
    </row>
    <row customHeight="1" ht="10.5">
      <c r="B73" s="0" t="s">
        <v>19</v>
      </c>
      <c r="C73" s="0">
        <v>31449373</v>
      </c>
      <c r="D73" s="0" t="s">
        <v>827</v>
      </c>
      <c r="E73" s="0" t="s">
        <v>828</v>
      </c>
      <c r="F73" s="0" t="s">
        <v>829</v>
      </c>
      <c r="G73" s="0" t="s">
        <v>830</v>
      </c>
      <c r="H73" s="0" t="s">
        <v>518</v>
      </c>
      <c r="J73" s="0" t="s">
        <v>603</v>
      </c>
      <c r="K73" s="0" t="s">
        <v>603</v>
      </c>
      <c r="L73" s="0" t="s">
        <v>604</v>
      </c>
      <c r="M73" s="0" t="s">
        <v>61</v>
      </c>
      <c r="N73" s="0" t="s">
        <v>68</v>
      </c>
    </row>
    <row customHeight="1" ht="10.5">
      <c r="B74" s="0" t="s">
        <v>19</v>
      </c>
      <c r="C74" s="0">
        <v>26357916</v>
      </c>
      <c r="D74" s="0" t="s">
        <v>831</v>
      </c>
      <c r="E74" s="0" t="s">
        <v>832</v>
      </c>
      <c r="F74" s="0" t="s">
        <v>724</v>
      </c>
      <c r="G74" s="0" t="s">
        <v>833</v>
      </c>
      <c r="J74" s="0" t="s">
        <v>814</v>
      </c>
      <c r="K74" s="0" t="s">
        <v>814</v>
      </c>
      <c r="L74" s="0" t="s">
        <v>815</v>
      </c>
      <c r="N74" s="0" t="s">
        <v>68</v>
      </c>
    </row>
    <row customHeight="1" ht="10.5">
      <c r="B75" s="0" t="s">
        <v>19</v>
      </c>
      <c r="C75" s="0">
        <v>26357916</v>
      </c>
      <c r="D75" s="0" t="s">
        <v>831</v>
      </c>
      <c r="E75" s="0" t="s">
        <v>832</v>
      </c>
      <c r="F75" s="0" t="s">
        <v>724</v>
      </c>
      <c r="G75" s="0" t="s">
        <v>833</v>
      </c>
      <c r="H75" s="0" t="s">
        <v>520</v>
      </c>
      <c r="J75" s="0" t="s">
        <v>816</v>
      </c>
      <c r="K75" s="0" t="s">
        <v>816</v>
      </c>
      <c r="L75" s="0" t="s">
        <v>817</v>
      </c>
      <c r="M75" s="0" t="s">
        <v>61</v>
      </c>
      <c r="N75" s="0" t="s">
        <v>68</v>
      </c>
    </row>
    <row customHeight="1" ht="10.5">
      <c r="B76" s="0" t="s">
        <v>19</v>
      </c>
      <c r="C76" s="0">
        <v>26357792</v>
      </c>
      <c r="D76" s="0" t="s">
        <v>834</v>
      </c>
      <c r="E76" s="0" t="s">
        <v>835</v>
      </c>
      <c r="F76" s="0" t="s">
        <v>586</v>
      </c>
      <c r="G76" s="0" t="s">
        <v>836</v>
      </c>
      <c r="H76" s="0" t="s">
        <v>520</v>
      </c>
      <c r="J76" s="0" t="s">
        <v>588</v>
      </c>
      <c r="K76" s="0" t="s">
        <v>588</v>
      </c>
      <c r="L76" s="0" t="s">
        <v>589</v>
      </c>
      <c r="M76" s="0" t="s">
        <v>61</v>
      </c>
      <c r="N76" s="0" t="s">
        <v>68</v>
      </c>
    </row>
    <row customHeight="1" ht="10.5">
      <c r="B77" s="0" t="s">
        <v>19</v>
      </c>
      <c r="C77" s="0">
        <v>26513524</v>
      </c>
      <c r="D77" s="0" t="s">
        <v>837</v>
      </c>
      <c r="E77" s="0" t="s">
        <v>838</v>
      </c>
      <c r="F77" s="0" t="s">
        <v>812</v>
      </c>
      <c r="G77" s="0" t="s">
        <v>839</v>
      </c>
      <c r="H77" s="0" t="s">
        <v>520</v>
      </c>
      <c r="J77" s="0" t="s">
        <v>717</v>
      </c>
      <c r="K77" s="0" t="s">
        <v>717</v>
      </c>
      <c r="L77" s="0" t="s">
        <v>718</v>
      </c>
      <c r="M77" s="0" t="s">
        <v>61</v>
      </c>
      <c r="N77" s="0" t="s">
        <v>244</v>
      </c>
    </row>
    <row customHeight="1" ht="10.5">
      <c r="B78" s="0" t="s">
        <v>19</v>
      </c>
      <c r="C78" s="0">
        <v>26513524</v>
      </c>
      <c r="D78" s="0" t="s">
        <v>837</v>
      </c>
      <c r="E78" s="0" t="s">
        <v>838</v>
      </c>
      <c r="F78" s="0" t="s">
        <v>812</v>
      </c>
      <c r="G78" s="0" t="s">
        <v>839</v>
      </c>
      <c r="H78" s="0" t="s">
        <v>520</v>
      </c>
      <c r="J78" s="0" t="s">
        <v>814</v>
      </c>
      <c r="K78" s="0" t="s">
        <v>814</v>
      </c>
      <c r="L78" s="0" t="s">
        <v>815</v>
      </c>
      <c r="M78" s="0" t="s">
        <v>61</v>
      </c>
      <c r="N78" s="0" t="s">
        <v>244</v>
      </c>
    </row>
    <row customHeight="1" ht="10.5">
      <c r="B79" s="0" t="s">
        <v>19</v>
      </c>
      <c r="C79" s="0">
        <v>26513524</v>
      </c>
      <c r="D79" s="0" t="s">
        <v>837</v>
      </c>
      <c r="E79" s="0" t="s">
        <v>838</v>
      </c>
      <c r="F79" s="0" t="s">
        <v>812</v>
      </c>
      <c r="G79" s="0" t="s">
        <v>839</v>
      </c>
      <c r="H79" s="0" t="s">
        <v>520</v>
      </c>
      <c r="J79" s="0" t="s">
        <v>816</v>
      </c>
      <c r="K79" s="0" t="s">
        <v>816</v>
      </c>
      <c r="L79" s="0" t="s">
        <v>817</v>
      </c>
      <c r="M79" s="0" t="s">
        <v>61</v>
      </c>
      <c r="N79" s="0" t="s">
        <v>244</v>
      </c>
    </row>
    <row customHeight="1" ht="10.5">
      <c r="B80" s="0" t="s">
        <v>19</v>
      </c>
      <c r="C80" s="0">
        <v>26357949</v>
      </c>
      <c r="D80" s="0" t="s">
        <v>840</v>
      </c>
      <c r="E80" s="0" t="s">
        <v>841</v>
      </c>
      <c r="F80" s="0" t="s">
        <v>842</v>
      </c>
      <c r="G80" s="0" t="s">
        <v>843</v>
      </c>
      <c r="H80" s="0" t="s">
        <v>520</v>
      </c>
      <c r="J80" s="0" t="s">
        <v>559</v>
      </c>
      <c r="K80" s="0" t="s">
        <v>559</v>
      </c>
      <c r="L80" s="0" t="s">
        <v>560</v>
      </c>
      <c r="M80" s="0" t="s">
        <v>61</v>
      </c>
      <c r="N80" s="0" t="s">
        <v>68</v>
      </c>
    </row>
    <row customHeight="1" ht="10.5">
      <c r="B81" s="0" t="s">
        <v>19</v>
      </c>
      <c r="C81" s="0">
        <v>26510967</v>
      </c>
      <c r="D81" s="0" t="s">
        <v>844</v>
      </c>
      <c r="E81" s="0" t="s">
        <v>845</v>
      </c>
      <c r="F81" s="0" t="s">
        <v>660</v>
      </c>
      <c r="G81" s="0" t="s">
        <v>846</v>
      </c>
      <c r="H81" s="0" t="s">
        <v>520</v>
      </c>
      <c r="J81" s="0" t="s">
        <v>662</v>
      </c>
      <c r="K81" s="0" t="s">
        <v>662</v>
      </c>
      <c r="L81" s="0" t="s">
        <v>663</v>
      </c>
      <c r="M81" s="0" t="s">
        <v>61</v>
      </c>
      <c r="N81" s="0" t="s">
        <v>68</v>
      </c>
    </row>
    <row customHeight="1" ht="10.5">
      <c r="B82" s="0" t="s">
        <v>19</v>
      </c>
      <c r="C82" s="0">
        <v>26510967</v>
      </c>
      <c r="D82" s="0" t="s">
        <v>844</v>
      </c>
      <c r="E82" s="0" t="s">
        <v>845</v>
      </c>
      <c r="F82" s="0" t="s">
        <v>660</v>
      </c>
      <c r="G82" s="0" t="s">
        <v>846</v>
      </c>
      <c r="H82" s="0" t="s">
        <v>520</v>
      </c>
      <c r="J82" s="0" t="s">
        <v>664</v>
      </c>
      <c r="K82" s="0" t="s">
        <v>664</v>
      </c>
      <c r="L82" s="0" t="s">
        <v>665</v>
      </c>
      <c r="M82" s="0" t="s">
        <v>61</v>
      </c>
      <c r="N82" s="0" t="s">
        <v>68</v>
      </c>
    </row>
    <row customHeight="1" ht="10.5">
      <c r="B83" s="0" t="s">
        <v>19</v>
      </c>
      <c r="C83" s="0">
        <v>26357955</v>
      </c>
      <c r="D83" s="0" t="s">
        <v>847</v>
      </c>
      <c r="E83" s="0" t="s">
        <v>848</v>
      </c>
      <c r="F83" s="0" t="s">
        <v>849</v>
      </c>
      <c r="G83" s="0" t="s">
        <v>850</v>
      </c>
      <c r="H83" s="0" t="s">
        <v>521</v>
      </c>
      <c r="J83" s="0" t="s">
        <v>822</v>
      </c>
      <c r="K83" s="0" t="s">
        <v>822</v>
      </c>
      <c r="L83" s="0" t="s">
        <v>823</v>
      </c>
      <c r="M83" s="0" t="s">
        <v>61</v>
      </c>
      <c r="N83" s="0" t="s">
        <v>68</v>
      </c>
    </row>
    <row customHeight="1" ht="10.5">
      <c r="B84" s="0" t="s">
        <v>19</v>
      </c>
      <c r="C84" s="0">
        <v>26357674</v>
      </c>
      <c r="D84" s="0" t="s">
        <v>851</v>
      </c>
      <c r="E84" s="0" t="s">
        <v>852</v>
      </c>
      <c r="F84" s="0" t="s">
        <v>660</v>
      </c>
      <c r="G84" s="0" t="s">
        <v>853</v>
      </c>
      <c r="H84" s="0" t="s">
        <v>520</v>
      </c>
      <c r="J84" s="0" t="s">
        <v>662</v>
      </c>
      <c r="K84" s="0" t="s">
        <v>662</v>
      </c>
      <c r="L84" s="0" t="s">
        <v>663</v>
      </c>
      <c r="M84" s="0" t="s">
        <v>61</v>
      </c>
      <c r="N84" s="0" t="s">
        <v>68</v>
      </c>
    </row>
    <row customHeight="1" ht="10.5">
      <c r="B85" s="0" t="s">
        <v>19</v>
      </c>
      <c r="C85" s="0">
        <v>26357674</v>
      </c>
      <c r="D85" s="0" t="s">
        <v>851</v>
      </c>
      <c r="E85" s="0" t="s">
        <v>852</v>
      </c>
      <c r="F85" s="0" t="s">
        <v>660</v>
      </c>
      <c r="G85" s="0" t="s">
        <v>853</v>
      </c>
      <c r="H85" s="0" t="s">
        <v>520</v>
      </c>
      <c r="J85" s="0" t="s">
        <v>664</v>
      </c>
      <c r="K85" s="0" t="s">
        <v>664</v>
      </c>
      <c r="L85" s="0" t="s">
        <v>665</v>
      </c>
      <c r="M85" s="0" t="s">
        <v>61</v>
      </c>
      <c r="N85" s="0" t="s">
        <v>68</v>
      </c>
    </row>
    <row customHeight="1" ht="10.5">
      <c r="B86" s="0" t="s">
        <v>19</v>
      </c>
      <c r="C86" s="0">
        <v>26357821</v>
      </c>
      <c r="D86" s="0" t="s">
        <v>854</v>
      </c>
      <c r="E86" s="0" t="s">
        <v>855</v>
      </c>
      <c r="F86" s="0" t="s">
        <v>569</v>
      </c>
      <c r="G86" s="0" t="s">
        <v>856</v>
      </c>
      <c r="H86" s="0" t="s">
        <v>520</v>
      </c>
      <c r="J86" s="0" t="s">
        <v>571</v>
      </c>
      <c r="K86" s="0" t="s">
        <v>571</v>
      </c>
      <c r="L86" s="0" t="s">
        <v>572</v>
      </c>
      <c r="M86" s="0" t="s">
        <v>61</v>
      </c>
      <c r="N86" s="0" t="s">
        <v>68</v>
      </c>
    </row>
    <row customHeight="1" ht="10.5">
      <c r="B87" s="0" t="s">
        <v>19</v>
      </c>
      <c r="C87" s="0">
        <v>26357977</v>
      </c>
      <c r="D87" s="0" t="s">
        <v>857</v>
      </c>
      <c r="E87" s="0" t="s">
        <v>858</v>
      </c>
      <c r="F87" s="0" t="s">
        <v>859</v>
      </c>
      <c r="G87" s="0" t="s">
        <v>860</v>
      </c>
      <c r="H87" s="0" t="s">
        <v>520</v>
      </c>
      <c r="J87" s="0" t="s">
        <v>861</v>
      </c>
      <c r="K87" s="0" t="s">
        <v>861</v>
      </c>
      <c r="L87" s="0" t="s">
        <v>862</v>
      </c>
      <c r="M87" s="0" t="s">
        <v>61</v>
      </c>
      <c r="N87" s="0" t="s">
        <v>68</v>
      </c>
    </row>
    <row customHeight="1" ht="10.5">
      <c r="B88" s="0" t="s">
        <v>19</v>
      </c>
      <c r="C88" s="0">
        <v>26509227</v>
      </c>
      <c r="D88" s="0" t="s">
        <v>863</v>
      </c>
      <c r="E88" s="0" t="s">
        <v>864</v>
      </c>
      <c r="F88" s="0" t="s">
        <v>803</v>
      </c>
      <c r="G88" s="0" t="s">
        <v>865</v>
      </c>
      <c r="H88" s="0" t="s">
        <v>521</v>
      </c>
      <c r="J88" s="0" t="s">
        <v>805</v>
      </c>
      <c r="K88" s="0" t="s">
        <v>805</v>
      </c>
      <c r="L88" s="0" t="s">
        <v>806</v>
      </c>
      <c r="M88" s="0" t="s">
        <v>61</v>
      </c>
      <c r="N88" s="0" t="s">
        <v>68</v>
      </c>
    </row>
    <row customHeight="1" ht="10.5">
      <c r="B89" s="0" t="s">
        <v>19</v>
      </c>
      <c r="C89" s="0">
        <v>26509227</v>
      </c>
      <c r="D89" s="0" t="s">
        <v>863</v>
      </c>
      <c r="E89" s="0" t="s">
        <v>864</v>
      </c>
      <c r="F89" s="0" t="s">
        <v>803</v>
      </c>
      <c r="G89" s="0" t="s">
        <v>865</v>
      </c>
      <c r="H89" s="0" t="s">
        <v>521</v>
      </c>
      <c r="J89" s="0" t="s">
        <v>822</v>
      </c>
      <c r="K89" s="0" t="s">
        <v>822</v>
      </c>
      <c r="L89" s="0" t="s">
        <v>823</v>
      </c>
      <c r="M89" s="0" t="s">
        <v>61</v>
      </c>
      <c r="N89" s="0" t="s">
        <v>68</v>
      </c>
    </row>
    <row customHeight="1" ht="10.5">
      <c r="B90" s="0" t="s">
        <v>19</v>
      </c>
      <c r="C90" s="0">
        <v>31781115</v>
      </c>
      <c r="D90" s="0" t="s">
        <v>866</v>
      </c>
      <c r="E90" s="0" t="s">
        <v>867</v>
      </c>
      <c r="F90" s="0" t="s">
        <v>654</v>
      </c>
      <c r="G90" s="0" t="s">
        <v>868</v>
      </c>
      <c r="H90" s="0" t="s">
        <v>520</v>
      </c>
      <c r="J90" s="0" t="s">
        <v>71</v>
      </c>
      <c r="K90" s="0" t="s">
        <v>71</v>
      </c>
      <c r="L90" s="0" t="s">
        <v>76</v>
      </c>
      <c r="M90" s="0" t="s">
        <v>61</v>
      </c>
      <c r="N90" s="0" t="s">
        <v>244</v>
      </c>
    </row>
    <row customHeight="1" ht="10.5">
      <c r="B91" s="0" t="s">
        <v>19</v>
      </c>
      <c r="C91" s="0">
        <v>31781115</v>
      </c>
      <c r="D91" s="0" t="s">
        <v>866</v>
      </c>
      <c r="E91" s="0" t="s">
        <v>867</v>
      </c>
      <c r="F91" s="0" t="s">
        <v>654</v>
      </c>
      <c r="G91" s="0" t="s">
        <v>868</v>
      </c>
      <c r="H91" s="0" t="s">
        <v>520</v>
      </c>
      <c r="J91" s="0" t="s">
        <v>717</v>
      </c>
      <c r="K91" s="0" t="s">
        <v>717</v>
      </c>
      <c r="L91" s="0" t="s">
        <v>718</v>
      </c>
      <c r="M91" s="0" t="s">
        <v>61</v>
      </c>
      <c r="N91" s="0" t="s">
        <v>244</v>
      </c>
    </row>
    <row customHeight="1" ht="10.5">
      <c r="B92" s="0" t="s">
        <v>19</v>
      </c>
      <c r="C92" s="0">
        <v>31781115</v>
      </c>
      <c r="D92" s="0" t="s">
        <v>866</v>
      </c>
      <c r="E92" s="0" t="s">
        <v>867</v>
      </c>
      <c r="F92" s="0" t="s">
        <v>654</v>
      </c>
      <c r="G92" s="0" t="s">
        <v>868</v>
      </c>
      <c r="H92" s="0" t="s">
        <v>520</v>
      </c>
      <c r="J92" s="0" t="s">
        <v>571</v>
      </c>
      <c r="K92" s="0" t="s">
        <v>571</v>
      </c>
      <c r="L92" s="0" t="s">
        <v>572</v>
      </c>
      <c r="M92" s="0" t="s">
        <v>61</v>
      </c>
      <c r="N92" s="0" t="s">
        <v>244</v>
      </c>
    </row>
    <row customHeight="1" ht="10.5">
      <c r="B93" s="0" t="s">
        <v>19</v>
      </c>
      <c r="C93" s="0">
        <v>30839292</v>
      </c>
      <c r="D93" s="0" t="s">
        <v>869</v>
      </c>
      <c r="E93" s="0" t="s">
        <v>870</v>
      </c>
      <c r="F93" s="0" t="s">
        <v>757</v>
      </c>
      <c r="G93" s="0" t="s">
        <v>871</v>
      </c>
      <c r="H93" s="0" t="s">
        <v>520</v>
      </c>
      <c r="J93" s="0" t="s">
        <v>615</v>
      </c>
      <c r="K93" s="0" t="s">
        <v>615</v>
      </c>
      <c r="L93" s="0" t="s">
        <v>616</v>
      </c>
      <c r="M93" s="0" t="s">
        <v>61</v>
      </c>
      <c r="N93" s="0" t="s">
        <v>68</v>
      </c>
    </row>
    <row customHeight="1" ht="10.5">
      <c r="B94" s="0" t="s">
        <v>19</v>
      </c>
      <c r="C94" s="0">
        <v>30839292</v>
      </c>
      <c r="D94" s="0" t="s">
        <v>869</v>
      </c>
      <c r="E94" s="0" t="s">
        <v>870</v>
      </c>
      <c r="F94" s="0" t="s">
        <v>757</v>
      </c>
      <c r="G94" s="0" t="s">
        <v>871</v>
      </c>
      <c r="H94" s="0" t="s">
        <v>520</v>
      </c>
      <c r="J94" s="0" t="s">
        <v>730</v>
      </c>
      <c r="K94" s="0" t="s">
        <v>730</v>
      </c>
      <c r="L94" s="0" t="s">
        <v>731</v>
      </c>
      <c r="M94" s="0" t="s">
        <v>61</v>
      </c>
      <c r="N94" s="0" t="s">
        <v>68</v>
      </c>
    </row>
    <row customHeight="1" ht="10.5">
      <c r="B95" s="0" t="s">
        <v>19</v>
      </c>
      <c r="C95" s="0">
        <v>30839292</v>
      </c>
      <c r="D95" s="0" t="s">
        <v>869</v>
      </c>
      <c r="E95" s="0" t="s">
        <v>870</v>
      </c>
      <c r="F95" s="0" t="s">
        <v>757</v>
      </c>
      <c r="G95" s="0" t="s">
        <v>871</v>
      </c>
      <c r="H95" s="0" t="s">
        <v>520</v>
      </c>
      <c r="J95" s="0" t="s">
        <v>670</v>
      </c>
      <c r="K95" s="0" t="s">
        <v>670</v>
      </c>
      <c r="L95" s="0" t="s">
        <v>671</v>
      </c>
      <c r="M95" s="0" t="s">
        <v>61</v>
      </c>
      <c r="N95" s="0" t="s">
        <v>68</v>
      </c>
    </row>
    <row customHeight="1" ht="10.5">
      <c r="B96" s="0" t="s">
        <v>19</v>
      </c>
      <c r="C96" s="0">
        <v>30839292</v>
      </c>
      <c r="D96" s="0" t="s">
        <v>869</v>
      </c>
      <c r="E96" s="0" t="s">
        <v>870</v>
      </c>
      <c r="F96" s="0" t="s">
        <v>757</v>
      </c>
      <c r="G96" s="0" t="s">
        <v>871</v>
      </c>
      <c r="H96" s="0" t="s">
        <v>520</v>
      </c>
      <c r="J96" s="0" t="s">
        <v>872</v>
      </c>
      <c r="K96" s="0" t="s">
        <v>872</v>
      </c>
      <c r="L96" s="0" t="s">
        <v>873</v>
      </c>
      <c r="M96" s="0" t="s">
        <v>61</v>
      </c>
      <c r="N96" s="0" t="s">
        <v>68</v>
      </c>
    </row>
    <row customHeight="1" ht="10.5">
      <c r="B97" s="0" t="s">
        <v>19</v>
      </c>
      <c r="C97" s="0">
        <v>30839292</v>
      </c>
      <c r="D97" s="0" t="s">
        <v>869</v>
      </c>
      <c r="E97" s="0" t="s">
        <v>870</v>
      </c>
      <c r="F97" s="0" t="s">
        <v>757</v>
      </c>
      <c r="G97" s="0" t="s">
        <v>871</v>
      </c>
      <c r="H97" s="0" t="s">
        <v>520</v>
      </c>
      <c r="J97" s="0" t="s">
        <v>644</v>
      </c>
      <c r="K97" s="0" t="s">
        <v>644</v>
      </c>
      <c r="L97" s="0" t="s">
        <v>645</v>
      </c>
      <c r="M97" s="0" t="s">
        <v>61</v>
      </c>
      <c r="N97" s="0" t="s">
        <v>68</v>
      </c>
    </row>
    <row customHeight="1" ht="10.5">
      <c r="B98" s="0" t="s">
        <v>19</v>
      </c>
      <c r="C98" s="0">
        <v>30839292</v>
      </c>
      <c r="D98" s="0" t="s">
        <v>869</v>
      </c>
      <c r="E98" s="0" t="s">
        <v>870</v>
      </c>
      <c r="F98" s="0" t="s">
        <v>757</v>
      </c>
      <c r="G98" s="0" t="s">
        <v>871</v>
      </c>
      <c r="J98" s="0" t="s">
        <v>711</v>
      </c>
      <c r="K98" s="0" t="s">
        <v>711</v>
      </c>
      <c r="L98" s="0" t="s">
        <v>712</v>
      </c>
      <c r="N98" s="0" t="s">
        <v>68</v>
      </c>
    </row>
    <row customHeight="1" ht="10.5">
      <c r="B99" s="0" t="s">
        <v>19</v>
      </c>
      <c r="C99" s="0">
        <v>30839292</v>
      </c>
      <c r="D99" s="0" t="s">
        <v>869</v>
      </c>
      <c r="E99" s="0" t="s">
        <v>870</v>
      </c>
      <c r="F99" s="0" t="s">
        <v>757</v>
      </c>
      <c r="G99" s="0" t="s">
        <v>871</v>
      </c>
      <c r="J99" s="0" t="s">
        <v>759</v>
      </c>
      <c r="K99" s="0" t="s">
        <v>759</v>
      </c>
      <c r="L99" s="0" t="s">
        <v>760</v>
      </c>
      <c r="N99" s="0" t="s">
        <v>68</v>
      </c>
    </row>
    <row customHeight="1" ht="10.5">
      <c r="B100" s="0" t="s">
        <v>19</v>
      </c>
      <c r="C100" s="0">
        <v>30839292</v>
      </c>
      <c r="D100" s="0" t="s">
        <v>869</v>
      </c>
      <c r="E100" s="0" t="s">
        <v>870</v>
      </c>
      <c r="F100" s="0" t="s">
        <v>757</v>
      </c>
      <c r="G100" s="0" t="s">
        <v>871</v>
      </c>
      <c r="H100" s="0" t="s">
        <v>520</v>
      </c>
      <c r="J100" s="0" t="s">
        <v>805</v>
      </c>
      <c r="K100" s="0" t="s">
        <v>805</v>
      </c>
      <c r="L100" s="0" t="s">
        <v>806</v>
      </c>
      <c r="M100" s="0" t="s">
        <v>61</v>
      </c>
      <c r="N100" s="0" t="s">
        <v>68</v>
      </c>
    </row>
    <row customHeight="1" ht="10.5">
      <c r="B101" s="0" t="s">
        <v>19</v>
      </c>
      <c r="C101" s="0">
        <v>30839292</v>
      </c>
      <c r="D101" s="0" t="s">
        <v>869</v>
      </c>
      <c r="E101" s="0" t="s">
        <v>870</v>
      </c>
      <c r="F101" s="0" t="s">
        <v>757</v>
      </c>
      <c r="G101" s="0" t="s">
        <v>871</v>
      </c>
      <c r="H101" s="0" t="s">
        <v>520</v>
      </c>
      <c r="J101" s="0" t="s">
        <v>656</v>
      </c>
      <c r="K101" s="0" t="s">
        <v>656</v>
      </c>
      <c r="L101" s="0" t="s">
        <v>657</v>
      </c>
      <c r="M101" s="0" t="s">
        <v>61</v>
      </c>
      <c r="N101" s="0" t="s">
        <v>68</v>
      </c>
    </row>
    <row customHeight="1" ht="10.5">
      <c r="B102" s="0" t="s">
        <v>19</v>
      </c>
      <c r="C102" s="0">
        <v>28797488</v>
      </c>
      <c r="D102" s="0" t="s">
        <v>874</v>
      </c>
      <c r="E102" s="0" t="s">
        <v>875</v>
      </c>
      <c r="F102" s="0" t="s">
        <v>44</v>
      </c>
      <c r="G102" s="0" t="s">
        <v>876</v>
      </c>
      <c r="H102" s="0" t="s">
        <v>520</v>
      </c>
      <c r="J102" s="0" t="s">
        <v>662</v>
      </c>
      <c r="K102" s="0" t="s">
        <v>662</v>
      </c>
      <c r="L102" s="0" t="s">
        <v>663</v>
      </c>
      <c r="M102" s="0" t="s">
        <v>61</v>
      </c>
      <c r="N102" s="0" t="s">
        <v>68</v>
      </c>
    </row>
    <row customHeight="1" ht="10.5">
      <c r="B103" s="0" t="s">
        <v>19</v>
      </c>
      <c r="C103" s="0">
        <v>28797488</v>
      </c>
      <c r="D103" s="0" t="s">
        <v>874</v>
      </c>
      <c r="E103" s="0" t="s">
        <v>875</v>
      </c>
      <c r="F103" s="0" t="s">
        <v>44</v>
      </c>
      <c r="G103" s="0" t="s">
        <v>876</v>
      </c>
      <c r="H103" s="0" t="s">
        <v>520</v>
      </c>
      <c r="J103" s="0" t="s">
        <v>877</v>
      </c>
      <c r="K103" s="0" t="s">
        <v>877</v>
      </c>
      <c r="L103" s="0" t="s">
        <v>878</v>
      </c>
      <c r="M103" s="0" t="s">
        <v>61</v>
      </c>
      <c r="N103" s="0" t="s">
        <v>68</v>
      </c>
    </row>
    <row customHeight="1" ht="10.5">
      <c r="B104" s="0" t="s">
        <v>19</v>
      </c>
      <c r="C104" s="0">
        <v>28797488</v>
      </c>
      <c r="D104" s="0" t="s">
        <v>874</v>
      </c>
      <c r="E104" s="0" t="s">
        <v>875</v>
      </c>
      <c r="F104" s="0" t="s">
        <v>44</v>
      </c>
      <c r="G104" s="0" t="s">
        <v>876</v>
      </c>
      <c r="H104" s="0" t="s">
        <v>520</v>
      </c>
      <c r="J104" s="0" t="s">
        <v>664</v>
      </c>
      <c r="K104" s="0" t="s">
        <v>664</v>
      </c>
      <c r="L104" s="0" t="s">
        <v>665</v>
      </c>
      <c r="M104" s="0" t="s">
        <v>61</v>
      </c>
      <c r="N104" s="0" t="s">
        <v>68</v>
      </c>
    </row>
    <row customHeight="1" ht="10.5">
      <c r="B105" s="0" t="s">
        <v>19</v>
      </c>
      <c r="C105" s="0">
        <v>26357692</v>
      </c>
      <c r="D105" s="0" t="s">
        <v>879</v>
      </c>
      <c r="E105" s="0" t="s">
        <v>880</v>
      </c>
      <c r="F105" s="0" t="s">
        <v>771</v>
      </c>
      <c r="G105" s="0" t="s">
        <v>881</v>
      </c>
      <c r="H105" s="0" t="s">
        <v>519</v>
      </c>
      <c r="J105" s="0" t="s">
        <v>702</v>
      </c>
      <c r="K105" s="0" t="s">
        <v>702</v>
      </c>
      <c r="L105" s="0" t="s">
        <v>703</v>
      </c>
      <c r="M105" s="0" t="s">
        <v>61</v>
      </c>
      <c r="N105" s="0" t="s">
        <v>244</v>
      </c>
    </row>
    <row customHeight="1" ht="10.5">
      <c r="B106" s="0" t="s">
        <v>19</v>
      </c>
      <c r="C106" s="0">
        <v>26357692</v>
      </c>
      <c r="D106" s="0" t="s">
        <v>879</v>
      </c>
      <c r="E106" s="0" t="s">
        <v>880</v>
      </c>
      <c r="F106" s="0" t="s">
        <v>771</v>
      </c>
      <c r="G106" s="0" t="s">
        <v>881</v>
      </c>
      <c r="J106" s="0" t="s">
        <v>759</v>
      </c>
      <c r="K106" s="0" t="s">
        <v>759</v>
      </c>
      <c r="L106" s="0" t="s">
        <v>760</v>
      </c>
      <c r="N106" s="0" t="s">
        <v>68</v>
      </c>
    </row>
    <row customHeight="1" ht="10.5">
      <c r="B107" s="0" t="s">
        <v>19</v>
      </c>
      <c r="C107" s="0">
        <v>31322693</v>
      </c>
      <c r="D107" s="0" t="s">
        <v>879</v>
      </c>
      <c r="E107" s="0" t="s">
        <v>882</v>
      </c>
      <c r="F107" s="0" t="s">
        <v>648</v>
      </c>
      <c r="G107" s="0" t="s">
        <v>883</v>
      </c>
      <c r="H107" s="0" t="s">
        <v>520</v>
      </c>
      <c r="J107" s="0" t="s">
        <v>650</v>
      </c>
      <c r="K107" s="0" t="s">
        <v>650</v>
      </c>
      <c r="L107" s="0" t="s">
        <v>651</v>
      </c>
      <c r="M107" s="0" t="s">
        <v>61</v>
      </c>
      <c r="N107" s="0" t="s">
        <v>244</v>
      </c>
    </row>
    <row customHeight="1" ht="10.5">
      <c r="B108" s="0" t="s">
        <v>19</v>
      </c>
      <c r="C108" s="0">
        <v>26783753</v>
      </c>
      <c r="D108" s="0" t="s">
        <v>884</v>
      </c>
      <c r="E108" s="0" t="s">
        <v>885</v>
      </c>
      <c r="F108" s="0" t="s">
        <v>648</v>
      </c>
      <c r="G108" s="0" t="s">
        <v>886</v>
      </c>
      <c r="H108" s="0" t="s">
        <v>520</v>
      </c>
      <c r="J108" s="0" t="s">
        <v>644</v>
      </c>
      <c r="K108" s="0" t="s">
        <v>644</v>
      </c>
      <c r="L108" s="0" t="s">
        <v>645</v>
      </c>
      <c r="M108" s="0" t="s">
        <v>61</v>
      </c>
      <c r="N108" s="0" t="s">
        <v>68</v>
      </c>
    </row>
    <row customHeight="1" ht="10.5">
      <c r="B109" s="0" t="s">
        <v>19</v>
      </c>
      <c r="C109" s="0">
        <v>26357935</v>
      </c>
      <c r="D109" s="0" t="s">
        <v>887</v>
      </c>
      <c r="E109" s="0" t="s">
        <v>888</v>
      </c>
      <c r="F109" s="0" t="s">
        <v>842</v>
      </c>
      <c r="G109" s="0" t="s">
        <v>889</v>
      </c>
      <c r="H109" s="0" t="s">
        <v>520</v>
      </c>
      <c r="J109" s="0" t="s">
        <v>559</v>
      </c>
      <c r="K109" s="0" t="s">
        <v>559</v>
      </c>
      <c r="L109" s="0" t="s">
        <v>560</v>
      </c>
      <c r="M109" s="0" t="s">
        <v>61</v>
      </c>
      <c r="N109" s="0" t="s">
        <v>68</v>
      </c>
    </row>
    <row customHeight="1" ht="10.5">
      <c r="B110" s="0" t="s">
        <v>19</v>
      </c>
      <c r="C110" s="0">
        <v>26357664</v>
      </c>
      <c r="D110" s="0" t="s">
        <v>890</v>
      </c>
      <c r="E110" s="0" t="s">
        <v>891</v>
      </c>
      <c r="F110" s="0" t="s">
        <v>892</v>
      </c>
      <c r="G110" s="0" t="s">
        <v>893</v>
      </c>
      <c r="H110" s="0" t="s">
        <v>520</v>
      </c>
      <c r="J110" s="0" t="s">
        <v>670</v>
      </c>
      <c r="K110" s="0" t="s">
        <v>670</v>
      </c>
      <c r="L110" s="0" t="s">
        <v>671</v>
      </c>
      <c r="M110" s="0" t="s">
        <v>61</v>
      </c>
      <c r="N110" s="0" t="s">
        <v>68</v>
      </c>
    </row>
    <row customHeight="1" ht="10.5">
      <c r="B111" s="0" t="s">
        <v>19</v>
      </c>
      <c r="C111" s="0">
        <v>26814724</v>
      </c>
      <c r="D111" s="0" t="s">
        <v>894</v>
      </c>
      <c r="E111" s="0" t="s">
        <v>895</v>
      </c>
      <c r="F111" s="0" t="s">
        <v>44</v>
      </c>
      <c r="G111" s="0" t="s">
        <v>896</v>
      </c>
      <c r="H111" s="0" t="s">
        <v>518</v>
      </c>
      <c r="J111" s="0" t="s">
        <v>71</v>
      </c>
      <c r="K111" s="0" t="s">
        <v>71</v>
      </c>
      <c r="L111" s="0" t="s">
        <v>76</v>
      </c>
      <c r="M111" s="0" t="s">
        <v>61</v>
      </c>
      <c r="N111" s="0" t="s">
        <v>68</v>
      </c>
    </row>
    <row customHeight="1" ht="10.5">
      <c r="B112" s="0" t="s">
        <v>19</v>
      </c>
      <c r="C112" s="0">
        <v>26357631</v>
      </c>
      <c r="D112" s="0" t="s">
        <v>897</v>
      </c>
      <c r="E112" s="0" t="s">
        <v>898</v>
      </c>
      <c r="F112" s="0" t="s">
        <v>899</v>
      </c>
      <c r="G112" s="0" t="s">
        <v>900</v>
      </c>
      <c r="H112" s="0" t="s">
        <v>520</v>
      </c>
      <c r="J112" s="0" t="s">
        <v>901</v>
      </c>
      <c r="K112" s="0" t="s">
        <v>901</v>
      </c>
      <c r="L112" s="0" t="s">
        <v>902</v>
      </c>
      <c r="M112" s="0" t="s">
        <v>61</v>
      </c>
      <c r="N112" s="0" t="s">
        <v>244</v>
      </c>
    </row>
    <row customHeight="1" ht="10.5">
      <c r="B113" s="0" t="s">
        <v>19</v>
      </c>
      <c r="C113" s="0">
        <v>27581214</v>
      </c>
      <c r="D113" s="0" t="s">
        <v>903</v>
      </c>
      <c r="E113" s="0" t="s">
        <v>904</v>
      </c>
      <c r="F113" s="0" t="s">
        <v>44</v>
      </c>
      <c r="G113" s="0" t="s">
        <v>905</v>
      </c>
      <c r="H113" s="0" t="s">
        <v>520</v>
      </c>
      <c r="J113" s="0" t="s">
        <v>71</v>
      </c>
      <c r="K113" s="0" t="s">
        <v>71</v>
      </c>
      <c r="L113" s="0" t="s">
        <v>76</v>
      </c>
      <c r="M113" s="0" t="s">
        <v>61</v>
      </c>
      <c r="N113" s="0" t="s">
        <v>68</v>
      </c>
    </row>
    <row customHeight="1" ht="10.5">
      <c r="B114" s="0" t="s">
        <v>19</v>
      </c>
      <c r="C114" s="0">
        <v>26504912</v>
      </c>
      <c r="D114" s="0" t="s">
        <v>906</v>
      </c>
      <c r="E114" s="0" t="s">
        <v>907</v>
      </c>
      <c r="F114" s="0" t="s">
        <v>812</v>
      </c>
      <c r="G114" s="0" t="s">
        <v>908</v>
      </c>
      <c r="H114" s="0" t="s">
        <v>519</v>
      </c>
      <c r="J114" s="0" t="s">
        <v>909</v>
      </c>
      <c r="K114" s="0" t="s">
        <v>909</v>
      </c>
      <c r="L114" s="0" t="s">
        <v>910</v>
      </c>
      <c r="M114" s="0" t="s">
        <v>61</v>
      </c>
      <c r="N114" s="0" t="s">
        <v>68</v>
      </c>
    </row>
    <row customHeight="1" ht="10.5">
      <c r="B115" s="0" t="s">
        <v>19</v>
      </c>
      <c r="C115" s="0">
        <v>28506272</v>
      </c>
      <c r="D115" s="0" t="s">
        <v>911</v>
      </c>
      <c r="E115" s="0" t="s">
        <v>912</v>
      </c>
      <c r="F115" s="0" t="s">
        <v>578</v>
      </c>
      <c r="G115" s="0" t="s">
        <v>913</v>
      </c>
      <c r="H115" s="0" t="s">
        <v>520</v>
      </c>
      <c r="J115" s="0" t="s">
        <v>580</v>
      </c>
      <c r="K115" s="0" t="s">
        <v>580</v>
      </c>
      <c r="L115" s="0" t="s">
        <v>581</v>
      </c>
      <c r="M115" s="0" t="s">
        <v>61</v>
      </c>
      <c r="N115" s="0" t="s">
        <v>244</v>
      </c>
    </row>
    <row customHeight="1" ht="10.5">
      <c r="B116" s="0" t="s">
        <v>19</v>
      </c>
      <c r="C116" s="0">
        <v>28506272</v>
      </c>
      <c r="D116" s="0" t="s">
        <v>911</v>
      </c>
      <c r="E116" s="0" t="s">
        <v>912</v>
      </c>
      <c r="F116" s="0" t="s">
        <v>578</v>
      </c>
      <c r="G116" s="0" t="s">
        <v>913</v>
      </c>
      <c r="H116" s="0" t="s">
        <v>520</v>
      </c>
      <c r="J116" s="0" t="s">
        <v>582</v>
      </c>
      <c r="K116" s="0" t="s">
        <v>582</v>
      </c>
      <c r="L116" s="0" t="s">
        <v>583</v>
      </c>
      <c r="M116" s="0" t="s">
        <v>61</v>
      </c>
      <c r="N116" s="0" t="s">
        <v>244</v>
      </c>
    </row>
    <row customHeight="1" ht="10.5">
      <c r="B117" s="0" t="s">
        <v>19</v>
      </c>
      <c r="C117" s="0">
        <v>28506272</v>
      </c>
      <c r="D117" s="0" t="s">
        <v>911</v>
      </c>
      <c r="E117" s="0" t="s">
        <v>912</v>
      </c>
      <c r="F117" s="0" t="s">
        <v>578</v>
      </c>
      <c r="G117" s="0" t="s">
        <v>913</v>
      </c>
      <c r="H117" s="0" t="s">
        <v>520</v>
      </c>
      <c r="J117" s="0" t="s">
        <v>685</v>
      </c>
      <c r="K117" s="0" t="s">
        <v>685</v>
      </c>
      <c r="L117" s="0" t="s">
        <v>686</v>
      </c>
      <c r="M117" s="0" t="s">
        <v>61</v>
      </c>
      <c r="N117" s="0" t="s">
        <v>244</v>
      </c>
    </row>
    <row customHeight="1" ht="10.5">
      <c r="B118" s="0" t="s">
        <v>19</v>
      </c>
      <c r="C118" s="0">
        <v>28506272</v>
      </c>
      <c r="D118" s="0" t="s">
        <v>911</v>
      </c>
      <c r="E118" s="0" t="s">
        <v>912</v>
      </c>
      <c r="F118" s="0" t="s">
        <v>578</v>
      </c>
      <c r="G118" s="0" t="s">
        <v>913</v>
      </c>
      <c r="H118" s="0" t="s">
        <v>520</v>
      </c>
      <c r="J118" s="0" t="s">
        <v>687</v>
      </c>
      <c r="K118" s="0" t="s">
        <v>687</v>
      </c>
      <c r="L118" s="0" t="s">
        <v>688</v>
      </c>
      <c r="M118" s="0" t="s">
        <v>61</v>
      </c>
      <c r="N118" s="0" t="s">
        <v>244</v>
      </c>
    </row>
    <row customHeight="1" ht="10.5">
      <c r="B119" s="0" t="s">
        <v>19</v>
      </c>
      <c r="C119" s="0">
        <v>31041690</v>
      </c>
      <c r="D119" s="0" t="s">
        <v>914</v>
      </c>
      <c r="E119" s="0" t="s">
        <v>915</v>
      </c>
      <c r="F119" s="0" t="s">
        <v>899</v>
      </c>
      <c r="G119" s="0" t="s">
        <v>916</v>
      </c>
      <c r="H119" s="0" t="s">
        <v>518</v>
      </c>
      <c r="J119" s="0" t="s">
        <v>901</v>
      </c>
      <c r="K119" s="0" t="s">
        <v>901</v>
      </c>
      <c r="L119" s="0" t="s">
        <v>902</v>
      </c>
      <c r="M119" s="0" t="s">
        <v>61</v>
      </c>
      <c r="N119" s="0" t="s">
        <v>68</v>
      </c>
    </row>
    <row customHeight="1" ht="10.5">
      <c r="B120" s="0" t="s">
        <v>19</v>
      </c>
      <c r="C120" s="0">
        <v>26357842</v>
      </c>
      <c r="D120" s="0" t="s">
        <v>917</v>
      </c>
      <c r="E120" s="0" t="s">
        <v>918</v>
      </c>
      <c r="F120" s="0" t="s">
        <v>569</v>
      </c>
      <c r="G120" s="0" t="s">
        <v>919</v>
      </c>
      <c r="H120" s="0" t="s">
        <v>520</v>
      </c>
      <c r="J120" s="0" t="s">
        <v>571</v>
      </c>
      <c r="K120" s="0" t="s">
        <v>571</v>
      </c>
      <c r="L120" s="0" t="s">
        <v>572</v>
      </c>
      <c r="M120" s="0" t="s">
        <v>61</v>
      </c>
      <c r="N120" s="0" t="s">
        <v>244</v>
      </c>
    </row>
    <row customHeight="1" ht="10.5">
      <c r="B121" s="0" t="s">
        <v>19</v>
      </c>
      <c r="C121" s="0">
        <v>31507215</v>
      </c>
      <c r="D121" s="0" t="s">
        <v>920</v>
      </c>
      <c r="E121" s="0" t="s">
        <v>921</v>
      </c>
      <c r="F121" s="0" t="s">
        <v>803</v>
      </c>
      <c r="G121" s="0" t="s">
        <v>922</v>
      </c>
      <c r="H121" s="0" t="s">
        <v>520</v>
      </c>
      <c r="J121" s="0" t="s">
        <v>805</v>
      </c>
      <c r="K121" s="0" t="s">
        <v>805</v>
      </c>
      <c r="L121" s="0" t="s">
        <v>806</v>
      </c>
      <c r="M121" s="0" t="s">
        <v>61</v>
      </c>
      <c r="N121" s="0" t="s">
        <v>68</v>
      </c>
    </row>
    <row customHeight="1" ht="10.5">
      <c r="B122" s="0" t="s">
        <v>19</v>
      </c>
      <c r="C122" s="0">
        <v>31507351</v>
      </c>
      <c r="D122" s="0" t="s">
        <v>923</v>
      </c>
      <c r="E122" s="0" t="s">
        <v>924</v>
      </c>
      <c r="F122" s="0" t="s">
        <v>925</v>
      </c>
      <c r="G122" s="0" t="s">
        <v>926</v>
      </c>
      <c r="J122" s="0" t="s">
        <v>927</v>
      </c>
      <c r="K122" s="0" t="s">
        <v>927</v>
      </c>
      <c r="L122" s="0" t="s">
        <v>928</v>
      </c>
      <c r="N122" s="0" t="s">
        <v>68</v>
      </c>
    </row>
    <row customHeight="1" ht="10.5">
      <c r="B123" s="0" t="s">
        <v>19</v>
      </c>
      <c r="C123" s="0">
        <v>31507351</v>
      </c>
      <c r="D123" s="0" t="s">
        <v>923</v>
      </c>
      <c r="E123" s="0" t="s">
        <v>924</v>
      </c>
      <c r="F123" s="0" t="s">
        <v>925</v>
      </c>
      <c r="G123" s="0" t="s">
        <v>926</v>
      </c>
      <c r="J123" s="0" t="s">
        <v>929</v>
      </c>
      <c r="K123" s="0" t="s">
        <v>929</v>
      </c>
      <c r="L123" s="0" t="s">
        <v>930</v>
      </c>
      <c r="N123" s="0" t="s">
        <v>68</v>
      </c>
    </row>
    <row customHeight="1" ht="10.5">
      <c r="B124" s="0" t="s">
        <v>19</v>
      </c>
      <c r="C124" s="0">
        <v>30939439</v>
      </c>
      <c r="D124" s="0" t="s">
        <v>931</v>
      </c>
      <c r="E124" s="0" t="s">
        <v>932</v>
      </c>
      <c r="F124" s="0" t="s">
        <v>933</v>
      </c>
      <c r="G124" s="0" t="s">
        <v>934</v>
      </c>
      <c r="H124" s="0" t="s">
        <v>511</v>
      </c>
      <c r="J124" s="0" t="s">
        <v>861</v>
      </c>
      <c r="K124" s="0" t="s">
        <v>861</v>
      </c>
      <c r="L124" s="0" t="s">
        <v>862</v>
      </c>
      <c r="M124" s="0" t="s">
        <v>61</v>
      </c>
      <c r="N124" s="0" t="s">
        <v>68</v>
      </c>
    </row>
    <row customHeight="1" ht="10.5">
      <c r="B125" s="0" t="s">
        <v>19</v>
      </c>
      <c r="C125" s="0">
        <v>31711156</v>
      </c>
      <c r="D125" s="0" t="s">
        <v>935</v>
      </c>
      <c r="E125" s="0" t="s">
        <v>936</v>
      </c>
      <c r="F125" s="0" t="s">
        <v>937</v>
      </c>
      <c r="G125" s="0" t="s">
        <v>938</v>
      </c>
      <c r="J125" s="0" t="s">
        <v>751</v>
      </c>
      <c r="K125" s="0" t="s">
        <v>751</v>
      </c>
      <c r="L125" s="0" t="s">
        <v>752</v>
      </c>
      <c r="N125" s="0" t="s">
        <v>68</v>
      </c>
    </row>
    <row customHeight="1" ht="10.5">
      <c r="B126" s="0" t="s">
        <v>19</v>
      </c>
      <c r="C126" s="0">
        <v>31711156</v>
      </c>
      <c r="D126" s="0" t="s">
        <v>935</v>
      </c>
      <c r="E126" s="0" t="s">
        <v>936</v>
      </c>
      <c r="F126" s="0" t="s">
        <v>937</v>
      </c>
      <c r="G126" s="0" t="s">
        <v>938</v>
      </c>
      <c r="H126" s="0" t="s">
        <v>520</v>
      </c>
      <c r="J126" s="0" t="s">
        <v>753</v>
      </c>
      <c r="K126" s="0" t="s">
        <v>753</v>
      </c>
      <c r="L126" s="0" t="s">
        <v>754</v>
      </c>
      <c r="M126" s="0" t="s">
        <v>61</v>
      </c>
      <c r="N126" s="0" t="s">
        <v>68</v>
      </c>
    </row>
    <row customHeight="1" ht="10.5">
      <c r="B127" s="0" t="s">
        <v>19</v>
      </c>
      <c r="C127" s="0">
        <v>26357930</v>
      </c>
      <c r="D127" s="0" t="s">
        <v>939</v>
      </c>
      <c r="E127" s="0" t="s">
        <v>940</v>
      </c>
      <c r="F127" s="0" t="s">
        <v>842</v>
      </c>
      <c r="G127" s="0" t="s">
        <v>941</v>
      </c>
      <c r="H127" s="0" t="s">
        <v>520</v>
      </c>
      <c r="J127" s="0" t="s">
        <v>559</v>
      </c>
      <c r="K127" s="0" t="s">
        <v>559</v>
      </c>
      <c r="L127" s="0" t="s">
        <v>560</v>
      </c>
      <c r="M127" s="0" t="s">
        <v>61</v>
      </c>
      <c r="N127" s="0" t="s">
        <v>68</v>
      </c>
    </row>
    <row customHeight="1" ht="10.5">
      <c r="B128" s="0" t="s">
        <v>19</v>
      </c>
      <c r="C128" s="0">
        <v>31775021</v>
      </c>
      <c r="D128" s="0" t="s">
        <v>942</v>
      </c>
      <c r="E128" s="0" t="s">
        <v>943</v>
      </c>
      <c r="F128" s="0" t="s">
        <v>944</v>
      </c>
      <c r="G128" s="0" t="s">
        <v>945</v>
      </c>
      <c r="H128" s="0" t="s">
        <v>520</v>
      </c>
      <c r="J128" s="0" t="s">
        <v>861</v>
      </c>
      <c r="K128" s="0" t="s">
        <v>861</v>
      </c>
      <c r="L128" s="0" t="s">
        <v>862</v>
      </c>
      <c r="M128" s="0" t="s">
        <v>61</v>
      </c>
      <c r="N128" s="0" t="s">
        <v>68</v>
      </c>
    </row>
    <row customHeight="1" ht="10.5">
      <c r="B129" s="0" t="s">
        <v>19</v>
      </c>
      <c r="C129" s="0">
        <v>26409912</v>
      </c>
      <c r="D129" s="0" t="s">
        <v>946</v>
      </c>
      <c r="E129" s="0" t="s">
        <v>947</v>
      </c>
      <c r="F129" s="0" t="s">
        <v>948</v>
      </c>
      <c r="G129" s="0" t="s">
        <v>949</v>
      </c>
      <c r="H129" s="0" t="s">
        <v>520</v>
      </c>
      <c r="J129" s="0" t="s">
        <v>670</v>
      </c>
      <c r="K129" s="0" t="s">
        <v>670</v>
      </c>
      <c r="L129" s="0" t="s">
        <v>671</v>
      </c>
      <c r="M129" s="0" t="s">
        <v>61</v>
      </c>
      <c r="N129" s="0" t="s">
        <v>68</v>
      </c>
    </row>
    <row customHeight="1" ht="10.5">
      <c r="B130" s="0" t="s">
        <v>19</v>
      </c>
      <c r="C130" s="0">
        <v>26361060</v>
      </c>
      <c r="D130" s="0" t="s">
        <v>950</v>
      </c>
      <c r="E130" s="0" t="s">
        <v>951</v>
      </c>
      <c r="F130" s="0" t="s">
        <v>952</v>
      </c>
      <c r="G130" s="0" t="s">
        <v>953</v>
      </c>
      <c r="H130" s="0" t="s">
        <v>520</v>
      </c>
      <c r="J130" s="0" t="s">
        <v>588</v>
      </c>
      <c r="K130" s="0" t="s">
        <v>588</v>
      </c>
      <c r="L130" s="0" t="s">
        <v>589</v>
      </c>
      <c r="M130" s="0" t="s">
        <v>61</v>
      </c>
      <c r="N130" s="0" t="s">
        <v>68</v>
      </c>
    </row>
    <row customHeight="1" ht="10.5">
      <c r="B131" s="0" t="s">
        <v>19</v>
      </c>
      <c r="C131" s="0">
        <v>26357545</v>
      </c>
      <c r="D131" s="0" t="s">
        <v>954</v>
      </c>
      <c r="E131" s="0" t="s">
        <v>955</v>
      </c>
      <c r="F131" s="0" t="s">
        <v>748</v>
      </c>
      <c r="G131" s="0" t="s">
        <v>956</v>
      </c>
      <c r="H131" s="0" t="s">
        <v>520</v>
      </c>
      <c r="J131" s="0" t="s">
        <v>736</v>
      </c>
      <c r="K131" s="0" t="s">
        <v>736</v>
      </c>
      <c r="L131" s="0" t="s">
        <v>737</v>
      </c>
      <c r="M131" s="0" t="s">
        <v>61</v>
      </c>
      <c r="N131" s="0" t="s">
        <v>68</v>
      </c>
    </row>
    <row customHeight="1" ht="10.5">
      <c r="B132" s="0" t="s">
        <v>19</v>
      </c>
      <c r="C132" s="0">
        <v>26649290</v>
      </c>
      <c r="D132" s="0" t="s">
        <v>957</v>
      </c>
      <c r="E132" s="0" t="s">
        <v>958</v>
      </c>
      <c r="F132" s="0" t="s">
        <v>771</v>
      </c>
      <c r="G132" s="0" t="s">
        <v>959</v>
      </c>
      <c r="H132" s="0" t="s">
        <v>520</v>
      </c>
      <c r="J132" s="0" t="s">
        <v>670</v>
      </c>
      <c r="K132" s="0" t="s">
        <v>670</v>
      </c>
      <c r="L132" s="0" t="s">
        <v>671</v>
      </c>
      <c r="M132" s="0" t="s">
        <v>61</v>
      </c>
      <c r="N132" s="0" t="s">
        <v>68</v>
      </c>
    </row>
    <row customHeight="1" ht="10.5">
      <c r="B133" s="0" t="s">
        <v>19</v>
      </c>
      <c r="C133" s="0">
        <v>31508987</v>
      </c>
      <c r="D133" s="0" t="s">
        <v>960</v>
      </c>
      <c r="E133" s="0" t="s">
        <v>961</v>
      </c>
      <c r="F133" s="0" t="s">
        <v>771</v>
      </c>
      <c r="G133" s="0" t="s">
        <v>962</v>
      </c>
      <c r="J133" s="0" t="s">
        <v>670</v>
      </c>
      <c r="K133" s="0" t="s">
        <v>670</v>
      </c>
      <c r="L133" s="0" t="s">
        <v>671</v>
      </c>
      <c r="N133" s="0" t="s">
        <v>68</v>
      </c>
    </row>
    <row customHeight="1" ht="10.5">
      <c r="B134" s="0" t="s">
        <v>19</v>
      </c>
      <c r="C134" s="0">
        <v>26548122</v>
      </c>
      <c r="D134" s="0" t="s">
        <v>963</v>
      </c>
      <c r="E134" s="0" t="s">
        <v>964</v>
      </c>
      <c r="F134" s="0" t="s">
        <v>937</v>
      </c>
      <c r="G134" s="0" t="s">
        <v>965</v>
      </c>
      <c r="H134" s="0" t="s">
        <v>520</v>
      </c>
      <c r="J134" s="0" t="s">
        <v>764</v>
      </c>
      <c r="K134" s="0" t="s">
        <v>764</v>
      </c>
      <c r="L134" s="0" t="s">
        <v>765</v>
      </c>
      <c r="M134" s="0" t="s">
        <v>61</v>
      </c>
      <c r="N134" s="0" t="s">
        <v>68</v>
      </c>
    </row>
    <row customHeight="1" ht="10.5">
      <c r="B135" s="0" t="s">
        <v>19</v>
      </c>
      <c r="C135" s="0">
        <v>26357539</v>
      </c>
      <c r="D135" s="0" t="s">
        <v>966</v>
      </c>
      <c r="E135" s="0" t="s">
        <v>967</v>
      </c>
      <c r="F135" s="0" t="s">
        <v>968</v>
      </c>
      <c r="G135" s="0" t="s">
        <v>969</v>
      </c>
      <c r="H135" s="0" t="s">
        <v>520</v>
      </c>
      <c r="J135" s="0" t="s">
        <v>805</v>
      </c>
      <c r="K135" s="0" t="s">
        <v>805</v>
      </c>
      <c r="L135" s="0" t="s">
        <v>806</v>
      </c>
      <c r="M135" s="0" t="s">
        <v>61</v>
      </c>
      <c r="N135" s="0" t="s">
        <v>68</v>
      </c>
    </row>
    <row customHeight="1" ht="10.5">
      <c r="B136" s="0" t="s">
        <v>19</v>
      </c>
      <c r="C136" s="0">
        <v>31501512</v>
      </c>
      <c r="D136" s="0" t="s">
        <v>970</v>
      </c>
      <c r="E136" s="0" t="s">
        <v>971</v>
      </c>
      <c r="F136" s="0" t="s">
        <v>683</v>
      </c>
      <c r="G136" s="0" t="s">
        <v>972</v>
      </c>
      <c r="J136" s="0" t="s">
        <v>685</v>
      </c>
      <c r="K136" s="0" t="s">
        <v>685</v>
      </c>
      <c r="L136" s="0" t="s">
        <v>686</v>
      </c>
      <c r="N136" s="0" t="s">
        <v>68</v>
      </c>
    </row>
    <row customHeight="1" ht="10.5">
      <c r="B137" s="0" t="s">
        <v>19</v>
      </c>
      <c r="C137" s="0">
        <v>31501512</v>
      </c>
      <c r="D137" s="0" t="s">
        <v>970</v>
      </c>
      <c r="E137" s="0" t="s">
        <v>971</v>
      </c>
      <c r="F137" s="0" t="s">
        <v>683</v>
      </c>
      <c r="G137" s="0" t="s">
        <v>972</v>
      </c>
      <c r="J137" s="0" t="s">
        <v>687</v>
      </c>
      <c r="K137" s="0" t="s">
        <v>687</v>
      </c>
      <c r="L137" s="0" t="s">
        <v>688</v>
      </c>
      <c r="N137" s="0" t="s">
        <v>68</v>
      </c>
    </row>
    <row customHeight="1" ht="10.5">
      <c r="B138" s="0" t="s">
        <v>19</v>
      </c>
      <c r="C138" s="0">
        <v>31618344</v>
      </c>
      <c r="D138" s="0" t="s">
        <v>973</v>
      </c>
      <c r="E138" s="0" t="s">
        <v>974</v>
      </c>
      <c r="F138" s="0" t="s">
        <v>975</v>
      </c>
      <c r="G138" s="0" t="s">
        <v>976</v>
      </c>
      <c r="J138" s="0" t="s">
        <v>977</v>
      </c>
      <c r="K138" s="0" t="s">
        <v>977</v>
      </c>
      <c r="L138" s="0" t="s">
        <v>978</v>
      </c>
      <c r="N138" s="0" t="s">
        <v>68</v>
      </c>
    </row>
    <row customHeight="1" ht="10.5">
      <c r="B139" s="0" t="s">
        <v>19</v>
      </c>
      <c r="C139" s="0">
        <v>31618344</v>
      </c>
      <c r="D139" s="0" t="s">
        <v>973</v>
      </c>
      <c r="E139" s="0" t="s">
        <v>974</v>
      </c>
      <c r="F139" s="0" t="s">
        <v>975</v>
      </c>
      <c r="G139" s="0" t="s">
        <v>976</v>
      </c>
      <c r="J139" s="0" t="s">
        <v>979</v>
      </c>
      <c r="K139" s="0" t="s">
        <v>979</v>
      </c>
      <c r="L139" s="0" t="s">
        <v>980</v>
      </c>
      <c r="N139" s="0" t="s">
        <v>68</v>
      </c>
    </row>
    <row customHeight="1" ht="10.5">
      <c r="B140" s="0" t="s">
        <v>19</v>
      </c>
      <c r="C140" s="0">
        <v>30355814</v>
      </c>
      <c r="D140" s="0" t="s">
        <v>981</v>
      </c>
      <c r="E140" s="0" t="s">
        <v>982</v>
      </c>
      <c r="F140" s="0" t="s">
        <v>937</v>
      </c>
      <c r="G140" s="0" t="s">
        <v>983</v>
      </c>
      <c r="J140" s="0" t="s">
        <v>977</v>
      </c>
      <c r="K140" s="0" t="s">
        <v>977</v>
      </c>
      <c r="L140" s="0" t="s">
        <v>978</v>
      </c>
      <c r="N140" s="0" t="s">
        <v>68</v>
      </c>
    </row>
    <row customHeight="1" ht="10.5">
      <c r="B141" s="0" t="s">
        <v>19</v>
      </c>
      <c r="C141" s="0">
        <v>30355814</v>
      </c>
      <c r="D141" s="0" t="s">
        <v>981</v>
      </c>
      <c r="E141" s="0" t="s">
        <v>982</v>
      </c>
      <c r="F141" s="0" t="s">
        <v>937</v>
      </c>
      <c r="G141" s="0" t="s">
        <v>983</v>
      </c>
      <c r="J141" s="0" t="s">
        <v>979</v>
      </c>
      <c r="K141" s="0" t="s">
        <v>979</v>
      </c>
      <c r="L141" s="0" t="s">
        <v>980</v>
      </c>
      <c r="N141" s="0" t="s">
        <v>68</v>
      </c>
    </row>
    <row customHeight="1" ht="10.5">
      <c r="B142" s="0" t="s">
        <v>19</v>
      </c>
      <c r="C142" s="0">
        <v>31295766</v>
      </c>
      <c r="D142" s="0" t="s">
        <v>984</v>
      </c>
      <c r="E142" s="0" t="s">
        <v>985</v>
      </c>
      <c r="F142" s="0" t="s">
        <v>986</v>
      </c>
      <c r="G142" s="0" t="s">
        <v>987</v>
      </c>
      <c r="J142" s="0" t="s">
        <v>988</v>
      </c>
      <c r="K142" s="0" t="s">
        <v>988</v>
      </c>
      <c r="L142" s="0" t="s">
        <v>989</v>
      </c>
      <c r="N142" s="0" t="s">
        <v>68</v>
      </c>
    </row>
    <row customHeight="1" ht="10.5">
      <c r="B143" s="0" t="s">
        <v>19</v>
      </c>
      <c r="C143" s="0">
        <v>28799285</v>
      </c>
      <c r="D143" s="0" t="s">
        <v>990</v>
      </c>
      <c r="E143" s="0" t="s">
        <v>991</v>
      </c>
      <c r="F143" s="0" t="s">
        <v>925</v>
      </c>
      <c r="G143" s="0" t="s">
        <v>992</v>
      </c>
      <c r="J143" s="0" t="s">
        <v>927</v>
      </c>
      <c r="K143" s="0" t="s">
        <v>927</v>
      </c>
      <c r="L143" s="0" t="s">
        <v>928</v>
      </c>
      <c r="N143" s="0" t="s">
        <v>68</v>
      </c>
    </row>
    <row customHeight="1" ht="10.5">
      <c r="B144" s="0" t="s">
        <v>19</v>
      </c>
      <c r="C144" s="0">
        <v>28799285</v>
      </c>
      <c r="D144" s="0" t="s">
        <v>990</v>
      </c>
      <c r="E144" s="0" t="s">
        <v>991</v>
      </c>
      <c r="F144" s="0" t="s">
        <v>925</v>
      </c>
      <c r="G144" s="0" t="s">
        <v>992</v>
      </c>
      <c r="H144" s="0" t="s">
        <v>518</v>
      </c>
      <c r="J144" s="0" t="s">
        <v>929</v>
      </c>
      <c r="K144" s="0" t="s">
        <v>929</v>
      </c>
      <c r="L144" s="0" t="s">
        <v>930</v>
      </c>
      <c r="M144" s="0" t="s">
        <v>61</v>
      </c>
      <c r="N144" s="0" t="s">
        <v>68</v>
      </c>
    </row>
    <row customHeight="1" ht="10.5">
      <c r="B145" s="0" t="s">
        <v>19</v>
      </c>
      <c r="C145" s="0">
        <v>26511079</v>
      </c>
      <c r="D145" s="0" t="s">
        <v>993</v>
      </c>
      <c r="E145" s="0" t="s">
        <v>994</v>
      </c>
      <c r="F145" s="0" t="s">
        <v>995</v>
      </c>
      <c r="G145" s="0" t="s">
        <v>996</v>
      </c>
      <c r="H145" s="0" t="s">
        <v>520</v>
      </c>
      <c r="J145" s="0" t="s">
        <v>877</v>
      </c>
      <c r="K145" s="0" t="s">
        <v>877</v>
      </c>
      <c r="L145" s="0" t="s">
        <v>878</v>
      </c>
      <c r="M145" s="0" t="s">
        <v>61</v>
      </c>
      <c r="N145" s="0" t="s">
        <v>68</v>
      </c>
    </row>
    <row customHeight="1" ht="10.5">
      <c r="B146" s="0" t="s">
        <v>19</v>
      </c>
      <c r="C146" s="0">
        <v>26808476</v>
      </c>
      <c r="D146" s="0" t="s">
        <v>997</v>
      </c>
      <c r="E146" s="0" t="s">
        <v>998</v>
      </c>
      <c r="F146" s="0" t="s">
        <v>999</v>
      </c>
      <c r="G146" s="0" t="s">
        <v>1000</v>
      </c>
      <c r="H146" s="0" t="s">
        <v>520</v>
      </c>
      <c r="J146" s="0" t="s">
        <v>1001</v>
      </c>
      <c r="K146" s="0" t="s">
        <v>1001</v>
      </c>
      <c r="L146" s="0" t="s">
        <v>1002</v>
      </c>
      <c r="M146" s="0" t="s">
        <v>61</v>
      </c>
      <c r="N146" s="0" t="s">
        <v>68</v>
      </c>
    </row>
    <row customHeight="1" ht="10.5">
      <c r="B147" s="0" t="s">
        <v>19</v>
      </c>
      <c r="C147" s="0">
        <v>26808476</v>
      </c>
      <c r="D147" s="0" t="s">
        <v>997</v>
      </c>
      <c r="E147" s="0" t="s">
        <v>998</v>
      </c>
      <c r="F147" s="0" t="s">
        <v>999</v>
      </c>
      <c r="G147" s="0" t="s">
        <v>1000</v>
      </c>
      <c r="H147" s="0" t="s">
        <v>520</v>
      </c>
      <c r="J147" s="0" t="s">
        <v>1003</v>
      </c>
      <c r="K147" s="0" t="s">
        <v>1003</v>
      </c>
      <c r="L147" s="0" t="s">
        <v>1004</v>
      </c>
      <c r="M147" s="0" t="s">
        <v>61</v>
      </c>
      <c r="N147" s="0" t="s">
        <v>68</v>
      </c>
    </row>
    <row customHeight="1" ht="10.5">
      <c r="B148" s="0" t="s">
        <v>19</v>
      </c>
      <c r="C148" s="0">
        <v>26357919</v>
      </c>
      <c r="D148" s="0" t="s">
        <v>1005</v>
      </c>
      <c r="E148" s="0" t="s">
        <v>1006</v>
      </c>
      <c r="F148" s="0" t="s">
        <v>812</v>
      </c>
      <c r="G148" s="0" t="s">
        <v>1007</v>
      </c>
      <c r="H148" s="0" t="s">
        <v>520</v>
      </c>
      <c r="J148" s="0" t="s">
        <v>814</v>
      </c>
      <c r="K148" s="0" t="s">
        <v>814</v>
      </c>
      <c r="L148" s="0" t="s">
        <v>815</v>
      </c>
      <c r="M148" s="0" t="s">
        <v>61</v>
      </c>
      <c r="N148" s="0" t="s">
        <v>68</v>
      </c>
    </row>
    <row customHeight="1" ht="10.5">
      <c r="B149" s="0" t="s">
        <v>19</v>
      </c>
      <c r="C149" s="0">
        <v>26357919</v>
      </c>
      <c r="D149" s="0" t="s">
        <v>1005</v>
      </c>
      <c r="E149" s="0" t="s">
        <v>1006</v>
      </c>
      <c r="F149" s="0" t="s">
        <v>812</v>
      </c>
      <c r="G149" s="0" t="s">
        <v>1007</v>
      </c>
      <c r="H149" s="0" t="s">
        <v>520</v>
      </c>
      <c r="J149" s="0" t="s">
        <v>816</v>
      </c>
      <c r="K149" s="0" t="s">
        <v>816</v>
      </c>
      <c r="L149" s="0" t="s">
        <v>817</v>
      </c>
      <c r="M149" s="0" t="s">
        <v>61</v>
      </c>
      <c r="N149" s="0" t="s">
        <v>68</v>
      </c>
    </row>
    <row customHeight="1" ht="10.5">
      <c r="B150" s="0" t="s">
        <v>19</v>
      </c>
      <c r="C150" s="0">
        <v>26511483</v>
      </c>
      <c r="D150" s="0" t="s">
        <v>1008</v>
      </c>
      <c r="E150" s="0" t="s">
        <v>1009</v>
      </c>
      <c r="F150" s="0" t="s">
        <v>859</v>
      </c>
      <c r="G150" s="0" t="s">
        <v>1010</v>
      </c>
      <c r="H150" s="0" t="s">
        <v>520</v>
      </c>
      <c r="J150" s="0" t="s">
        <v>861</v>
      </c>
      <c r="K150" s="0" t="s">
        <v>861</v>
      </c>
      <c r="L150" s="0" t="s">
        <v>862</v>
      </c>
      <c r="M150" s="0" t="s">
        <v>61</v>
      </c>
      <c r="N150" s="0" t="s">
        <v>68</v>
      </c>
    </row>
    <row customHeight="1" ht="10.5">
      <c r="B151" s="0" t="s">
        <v>19</v>
      </c>
      <c r="C151" s="0">
        <v>26357607</v>
      </c>
      <c r="D151" s="0" t="s">
        <v>1011</v>
      </c>
      <c r="E151" s="0" t="s">
        <v>1012</v>
      </c>
      <c r="F151" s="0" t="s">
        <v>634</v>
      </c>
      <c r="G151" s="0" t="s">
        <v>1013</v>
      </c>
      <c r="J151" s="0" t="s">
        <v>636</v>
      </c>
      <c r="K151" s="0" t="s">
        <v>636</v>
      </c>
      <c r="L151" s="0" t="s">
        <v>637</v>
      </c>
      <c r="N151" s="0" t="s">
        <v>68</v>
      </c>
    </row>
    <row customHeight="1" ht="10.5">
      <c r="B152" s="0" t="s">
        <v>19</v>
      </c>
      <c r="C152" s="0">
        <v>26357607</v>
      </c>
      <c r="D152" s="0" t="s">
        <v>1011</v>
      </c>
      <c r="E152" s="0" t="s">
        <v>1012</v>
      </c>
      <c r="F152" s="0" t="s">
        <v>634</v>
      </c>
      <c r="G152" s="0" t="s">
        <v>1013</v>
      </c>
      <c r="J152" s="0" t="s">
        <v>638</v>
      </c>
      <c r="K152" s="0" t="s">
        <v>638</v>
      </c>
      <c r="L152" s="0" t="s">
        <v>639</v>
      </c>
      <c r="N152" s="0" t="s">
        <v>68</v>
      </c>
    </row>
    <row customHeight="1" ht="10.5">
      <c r="B153" s="0" t="s">
        <v>19</v>
      </c>
      <c r="C153" s="0">
        <v>26357625</v>
      </c>
      <c r="D153" s="0" t="s">
        <v>1014</v>
      </c>
      <c r="E153" s="0" t="s">
        <v>1015</v>
      </c>
      <c r="F153" s="0" t="s">
        <v>1016</v>
      </c>
      <c r="G153" s="0" t="s">
        <v>1017</v>
      </c>
      <c r="H153" s="0" t="s">
        <v>520</v>
      </c>
      <c r="J153" s="0" t="s">
        <v>679</v>
      </c>
      <c r="K153" s="0" t="s">
        <v>679</v>
      </c>
      <c r="L153" s="0" t="s">
        <v>680</v>
      </c>
      <c r="M153" s="0" t="s">
        <v>61</v>
      </c>
      <c r="N153" s="0" t="s">
        <v>68</v>
      </c>
    </row>
    <row customHeight="1" ht="10.5">
      <c r="B154" s="0" t="s">
        <v>19</v>
      </c>
      <c r="C154" s="0">
        <v>26548148</v>
      </c>
      <c r="D154" s="0" t="s">
        <v>1018</v>
      </c>
      <c r="E154" s="0" t="s">
        <v>1019</v>
      </c>
      <c r="F154" s="0" t="s">
        <v>820</v>
      </c>
      <c r="G154" s="0" t="s">
        <v>1020</v>
      </c>
      <c r="H154" s="0" t="s">
        <v>521</v>
      </c>
      <c r="J154" s="0" t="s">
        <v>822</v>
      </c>
      <c r="K154" s="0" t="s">
        <v>822</v>
      </c>
      <c r="L154" s="0" t="s">
        <v>823</v>
      </c>
      <c r="M154" s="0" t="s">
        <v>61</v>
      </c>
      <c r="N154" s="0" t="s">
        <v>68</v>
      </c>
    </row>
    <row customHeight="1" ht="10.5">
      <c r="B155" s="0" t="s">
        <v>19</v>
      </c>
      <c r="C155" s="0">
        <v>26784943</v>
      </c>
      <c r="D155" s="0" t="s">
        <v>1021</v>
      </c>
      <c r="E155" s="0" t="s">
        <v>1022</v>
      </c>
      <c r="F155" s="0" t="s">
        <v>859</v>
      </c>
      <c r="G155" s="0" t="s">
        <v>1023</v>
      </c>
      <c r="H155" s="0" t="s">
        <v>520</v>
      </c>
      <c r="J155" s="0" t="s">
        <v>861</v>
      </c>
      <c r="K155" s="0" t="s">
        <v>861</v>
      </c>
      <c r="L155" s="0" t="s">
        <v>862</v>
      </c>
      <c r="M155" s="0" t="s">
        <v>61</v>
      </c>
      <c r="N155" s="0" t="s">
        <v>68</v>
      </c>
    </row>
    <row customHeight="1" ht="10.5">
      <c r="B156" s="0" t="s">
        <v>19</v>
      </c>
      <c r="C156" s="0">
        <v>26784943</v>
      </c>
      <c r="D156" s="0" t="s">
        <v>1021</v>
      </c>
      <c r="E156" s="0" t="s">
        <v>1022</v>
      </c>
      <c r="F156" s="0" t="s">
        <v>859</v>
      </c>
      <c r="G156" s="0" t="s">
        <v>1023</v>
      </c>
      <c r="J156" s="0" t="s">
        <v>822</v>
      </c>
      <c r="K156" s="0" t="s">
        <v>822</v>
      </c>
      <c r="L156" s="0" t="s">
        <v>823</v>
      </c>
      <c r="N156" s="0" t="s">
        <v>68</v>
      </c>
    </row>
    <row customHeight="1" ht="10.5">
      <c r="B157" s="0" t="s">
        <v>19</v>
      </c>
      <c r="C157" s="0">
        <v>26509093</v>
      </c>
      <c r="D157" s="0" t="s">
        <v>1024</v>
      </c>
      <c r="E157" s="0" t="s">
        <v>1025</v>
      </c>
      <c r="F157" s="0" t="s">
        <v>995</v>
      </c>
      <c r="G157" s="0" t="s">
        <v>1026</v>
      </c>
      <c r="H157" s="0" t="s">
        <v>520</v>
      </c>
      <c r="J157" s="0" t="s">
        <v>877</v>
      </c>
      <c r="K157" s="0" t="s">
        <v>877</v>
      </c>
      <c r="L157" s="0" t="s">
        <v>878</v>
      </c>
      <c r="M157" s="0" t="s">
        <v>61</v>
      </c>
      <c r="N157" s="0" t="s">
        <v>68</v>
      </c>
    </row>
    <row customHeight="1" ht="10.5">
      <c r="B158" s="0" t="s">
        <v>19</v>
      </c>
      <c r="C158" s="0">
        <v>28059175</v>
      </c>
      <c r="D158" s="0" t="s">
        <v>1027</v>
      </c>
      <c r="E158" s="0" t="s">
        <v>1028</v>
      </c>
      <c r="F158" s="0" t="s">
        <v>668</v>
      </c>
      <c r="G158" s="0" t="s">
        <v>1029</v>
      </c>
      <c r="H158" s="0" t="s">
        <v>520</v>
      </c>
      <c r="J158" s="0" t="s">
        <v>670</v>
      </c>
      <c r="K158" s="0" t="s">
        <v>670</v>
      </c>
      <c r="L158" s="0" t="s">
        <v>671</v>
      </c>
      <c r="M158" s="0" t="s">
        <v>61</v>
      </c>
      <c r="N158" s="0" t="s">
        <v>68</v>
      </c>
    </row>
    <row customHeight="1" ht="10.5">
      <c r="B159" s="0" t="s">
        <v>19</v>
      </c>
      <c r="C159" s="0">
        <v>28977988</v>
      </c>
      <c r="D159" s="0" t="s">
        <v>1030</v>
      </c>
      <c r="E159" s="0" t="s">
        <v>1031</v>
      </c>
      <c r="F159" s="0" t="s">
        <v>1032</v>
      </c>
      <c r="G159" s="0" t="s">
        <v>1033</v>
      </c>
      <c r="J159" s="0" t="s">
        <v>685</v>
      </c>
      <c r="K159" s="0" t="s">
        <v>685</v>
      </c>
      <c r="L159" s="0" t="s">
        <v>686</v>
      </c>
      <c r="N159" s="0" t="s">
        <v>68</v>
      </c>
    </row>
    <row customHeight="1" ht="10.5">
      <c r="B160" s="0" t="s">
        <v>19</v>
      </c>
      <c r="C160" s="0">
        <v>28977988</v>
      </c>
      <c r="D160" s="0" t="s">
        <v>1030</v>
      </c>
      <c r="E160" s="0" t="s">
        <v>1031</v>
      </c>
      <c r="F160" s="0" t="s">
        <v>1032</v>
      </c>
      <c r="G160" s="0" t="s">
        <v>1033</v>
      </c>
      <c r="J160" s="0" t="s">
        <v>687</v>
      </c>
      <c r="K160" s="0" t="s">
        <v>687</v>
      </c>
      <c r="L160" s="0" t="s">
        <v>688</v>
      </c>
      <c r="N160" s="0" t="s">
        <v>68</v>
      </c>
    </row>
    <row customHeight="1" ht="10.5">
      <c r="B161" s="0" t="s">
        <v>19</v>
      </c>
      <c r="C161" s="0">
        <v>26357963</v>
      </c>
      <c r="D161" s="0" t="s">
        <v>1034</v>
      </c>
      <c r="E161" s="0" t="s">
        <v>1035</v>
      </c>
      <c r="F161" s="0" t="s">
        <v>775</v>
      </c>
      <c r="G161" s="0" t="s">
        <v>1036</v>
      </c>
      <c r="J161" s="0" t="s">
        <v>565</v>
      </c>
      <c r="K161" s="0" t="s">
        <v>565</v>
      </c>
      <c r="L161" s="0" t="s">
        <v>566</v>
      </c>
      <c r="N161" s="0" t="s">
        <v>68</v>
      </c>
    </row>
    <row customHeight="1" ht="10.5">
      <c r="B162" s="0" t="s">
        <v>19</v>
      </c>
      <c r="C162" s="0">
        <v>31507130</v>
      </c>
      <c r="D162" s="0" t="s">
        <v>1037</v>
      </c>
      <c r="E162" s="0" t="s">
        <v>1038</v>
      </c>
      <c r="F162" s="0" t="s">
        <v>1039</v>
      </c>
      <c r="G162" s="0" t="s">
        <v>1040</v>
      </c>
      <c r="H162" s="0" t="s">
        <v>520</v>
      </c>
      <c r="J162" s="0" t="s">
        <v>636</v>
      </c>
      <c r="K162" s="0" t="s">
        <v>636</v>
      </c>
      <c r="L162" s="0" t="s">
        <v>637</v>
      </c>
      <c r="M162" s="0" t="s">
        <v>61</v>
      </c>
      <c r="N162" s="0" t="s">
        <v>68</v>
      </c>
    </row>
    <row customHeight="1" ht="10.5">
      <c r="B163" s="0" t="s">
        <v>19</v>
      </c>
      <c r="C163" s="0">
        <v>31507130</v>
      </c>
      <c r="D163" s="0" t="s">
        <v>1037</v>
      </c>
      <c r="E163" s="0" t="s">
        <v>1038</v>
      </c>
      <c r="F163" s="0" t="s">
        <v>1039</v>
      </c>
      <c r="G163" s="0" t="s">
        <v>1040</v>
      </c>
      <c r="H163" s="0" t="s">
        <v>520</v>
      </c>
      <c r="J163" s="0" t="s">
        <v>638</v>
      </c>
      <c r="K163" s="0" t="s">
        <v>638</v>
      </c>
      <c r="L163" s="0" t="s">
        <v>639</v>
      </c>
      <c r="M163" s="0" t="s">
        <v>61</v>
      </c>
      <c r="N163" s="0" t="s">
        <v>68</v>
      </c>
    </row>
    <row customHeight="1" ht="10.5">
      <c r="B164" s="0" t="s">
        <v>19</v>
      </c>
      <c r="C164" s="0">
        <v>31507130</v>
      </c>
      <c r="D164" s="0" t="s">
        <v>1037</v>
      </c>
      <c r="E164" s="0" t="s">
        <v>1038</v>
      </c>
      <c r="F164" s="0" t="s">
        <v>1039</v>
      </c>
      <c r="G164" s="0" t="s">
        <v>1040</v>
      </c>
      <c r="H164" s="0" t="s">
        <v>520</v>
      </c>
      <c r="J164" s="0" t="s">
        <v>71</v>
      </c>
      <c r="K164" s="0" t="s">
        <v>71</v>
      </c>
      <c r="L164" s="0" t="s">
        <v>76</v>
      </c>
      <c r="M164" s="0" t="s">
        <v>61</v>
      </c>
      <c r="N164" s="0" t="s">
        <v>68</v>
      </c>
    </row>
    <row customHeight="1" ht="10.5">
      <c r="B165" s="0" t="s">
        <v>19</v>
      </c>
      <c r="C165" s="0">
        <v>31507130</v>
      </c>
      <c r="D165" s="0" t="s">
        <v>1037</v>
      </c>
      <c r="E165" s="0" t="s">
        <v>1038</v>
      </c>
      <c r="F165" s="0" t="s">
        <v>1039</v>
      </c>
      <c r="G165" s="0" t="s">
        <v>1040</v>
      </c>
      <c r="J165" s="0" t="s">
        <v>814</v>
      </c>
      <c r="K165" s="0" t="s">
        <v>814</v>
      </c>
      <c r="L165" s="0" t="s">
        <v>815</v>
      </c>
      <c r="N165" s="0" t="s">
        <v>68</v>
      </c>
    </row>
    <row customHeight="1" ht="10.5">
      <c r="B166" s="0" t="s">
        <v>19</v>
      </c>
      <c r="C166" s="0">
        <v>31507130</v>
      </c>
      <c r="D166" s="0" t="s">
        <v>1037</v>
      </c>
      <c r="E166" s="0" t="s">
        <v>1038</v>
      </c>
      <c r="F166" s="0" t="s">
        <v>1039</v>
      </c>
      <c r="G166" s="0" t="s">
        <v>1040</v>
      </c>
      <c r="H166" s="0" t="s">
        <v>520</v>
      </c>
      <c r="J166" s="0" t="s">
        <v>816</v>
      </c>
      <c r="K166" s="0" t="s">
        <v>816</v>
      </c>
      <c r="L166" s="0" t="s">
        <v>817</v>
      </c>
      <c r="M166" s="0" t="s">
        <v>61</v>
      </c>
      <c r="N166" s="0" t="s">
        <v>68</v>
      </c>
    </row>
    <row customHeight="1" ht="10.5">
      <c r="B167" s="0" t="s">
        <v>19</v>
      </c>
      <c r="C167" s="0">
        <v>31507130</v>
      </c>
      <c r="D167" s="0" t="s">
        <v>1037</v>
      </c>
      <c r="E167" s="0" t="s">
        <v>1038</v>
      </c>
      <c r="F167" s="0" t="s">
        <v>1039</v>
      </c>
      <c r="G167" s="0" t="s">
        <v>1040</v>
      </c>
      <c r="H167" s="0" t="s">
        <v>520</v>
      </c>
      <c r="J167" s="0" t="s">
        <v>685</v>
      </c>
      <c r="K167" s="0" t="s">
        <v>685</v>
      </c>
      <c r="L167" s="0" t="s">
        <v>686</v>
      </c>
      <c r="M167" s="0" t="s">
        <v>61</v>
      </c>
      <c r="N167" s="0" t="s">
        <v>68</v>
      </c>
    </row>
    <row customHeight="1" ht="10.5">
      <c r="B168" s="0" t="s">
        <v>19</v>
      </c>
      <c r="C168" s="0">
        <v>31507130</v>
      </c>
      <c r="D168" s="0" t="s">
        <v>1037</v>
      </c>
      <c r="E168" s="0" t="s">
        <v>1038</v>
      </c>
      <c r="F168" s="0" t="s">
        <v>1039</v>
      </c>
      <c r="G168" s="0" t="s">
        <v>1040</v>
      </c>
      <c r="H168" s="0" t="s">
        <v>520</v>
      </c>
      <c r="J168" s="0" t="s">
        <v>687</v>
      </c>
      <c r="K168" s="0" t="s">
        <v>687</v>
      </c>
      <c r="L168" s="0" t="s">
        <v>688</v>
      </c>
      <c r="M168" s="0" t="s">
        <v>61</v>
      </c>
      <c r="N168" s="0" t="s">
        <v>68</v>
      </c>
    </row>
    <row customHeight="1" ht="10.5">
      <c r="B169" s="0" t="s">
        <v>19</v>
      </c>
      <c r="C169" s="0">
        <v>31507130</v>
      </c>
      <c r="D169" s="0" t="s">
        <v>1037</v>
      </c>
      <c r="E169" s="0" t="s">
        <v>1038</v>
      </c>
      <c r="F169" s="0" t="s">
        <v>1039</v>
      </c>
      <c r="G169" s="0" t="s">
        <v>1040</v>
      </c>
      <c r="H169" s="0" t="s">
        <v>520</v>
      </c>
      <c r="J169" s="0" t="s">
        <v>565</v>
      </c>
      <c r="K169" s="0" t="s">
        <v>565</v>
      </c>
      <c r="L169" s="0" t="s">
        <v>566</v>
      </c>
      <c r="M169" s="0" t="s">
        <v>61</v>
      </c>
      <c r="N169" s="0" t="s">
        <v>68</v>
      </c>
    </row>
    <row customHeight="1" ht="10.5">
      <c r="B170" s="0" t="s">
        <v>19</v>
      </c>
      <c r="C170" s="0">
        <v>31507130</v>
      </c>
      <c r="D170" s="0" t="s">
        <v>1037</v>
      </c>
      <c r="E170" s="0" t="s">
        <v>1038</v>
      </c>
      <c r="F170" s="0" t="s">
        <v>1039</v>
      </c>
      <c r="G170" s="0" t="s">
        <v>1040</v>
      </c>
      <c r="H170" s="0" t="s">
        <v>520</v>
      </c>
      <c r="J170" s="0" t="s">
        <v>861</v>
      </c>
      <c r="K170" s="0" t="s">
        <v>861</v>
      </c>
      <c r="L170" s="0" t="s">
        <v>862</v>
      </c>
      <c r="M170" s="0" t="s">
        <v>61</v>
      </c>
      <c r="N170" s="0" t="s">
        <v>68</v>
      </c>
    </row>
    <row customHeight="1" ht="10.5">
      <c r="B171" s="0" t="s">
        <v>19</v>
      </c>
      <c r="C171" s="0">
        <v>31507130</v>
      </c>
      <c r="D171" s="0" t="s">
        <v>1037</v>
      </c>
      <c r="E171" s="0" t="s">
        <v>1038</v>
      </c>
      <c r="F171" s="0" t="s">
        <v>1039</v>
      </c>
      <c r="G171" s="0" t="s">
        <v>1040</v>
      </c>
      <c r="H171" s="0" t="s">
        <v>520</v>
      </c>
      <c r="J171" s="0" t="s">
        <v>1001</v>
      </c>
      <c r="K171" s="0" t="s">
        <v>1001</v>
      </c>
      <c r="L171" s="0" t="s">
        <v>1002</v>
      </c>
      <c r="M171" s="0" t="s">
        <v>61</v>
      </c>
      <c r="N171" s="0" t="s">
        <v>68</v>
      </c>
    </row>
    <row customHeight="1" ht="10.5">
      <c r="B172" s="0" t="s">
        <v>19</v>
      </c>
      <c r="C172" s="0">
        <v>31507130</v>
      </c>
      <c r="D172" s="0" t="s">
        <v>1037</v>
      </c>
      <c r="E172" s="0" t="s">
        <v>1038</v>
      </c>
      <c r="F172" s="0" t="s">
        <v>1039</v>
      </c>
      <c r="G172" s="0" t="s">
        <v>1040</v>
      </c>
      <c r="H172" s="0" t="s">
        <v>520</v>
      </c>
      <c r="J172" s="0" t="s">
        <v>1003</v>
      </c>
      <c r="K172" s="0" t="s">
        <v>1003</v>
      </c>
      <c r="L172" s="0" t="s">
        <v>1004</v>
      </c>
      <c r="M172" s="0" t="s">
        <v>61</v>
      </c>
      <c r="N172" s="0" t="s">
        <v>68</v>
      </c>
    </row>
    <row customHeight="1" ht="10.5">
      <c r="B173" s="0" t="s">
        <v>19</v>
      </c>
      <c r="C173" s="0">
        <v>26796753</v>
      </c>
      <c r="D173" s="0" t="s">
        <v>1041</v>
      </c>
      <c r="E173" s="0" t="s">
        <v>1042</v>
      </c>
      <c r="F173" s="0" t="s">
        <v>995</v>
      </c>
      <c r="G173" s="0" t="s">
        <v>1043</v>
      </c>
      <c r="H173" s="0" t="s">
        <v>520</v>
      </c>
      <c r="J173" s="0" t="s">
        <v>988</v>
      </c>
      <c r="K173" s="0" t="s">
        <v>988</v>
      </c>
      <c r="L173" s="0" t="s">
        <v>989</v>
      </c>
      <c r="M173" s="0" t="s">
        <v>61</v>
      </c>
      <c r="N173" s="0" t="s">
        <v>244</v>
      </c>
    </row>
    <row customHeight="1" ht="10.5">
      <c r="B174" s="0" t="s">
        <v>19</v>
      </c>
      <c r="C174" s="0">
        <v>26796753</v>
      </c>
      <c r="D174" s="0" t="s">
        <v>1041</v>
      </c>
      <c r="E174" s="0" t="s">
        <v>1042</v>
      </c>
      <c r="F174" s="0" t="s">
        <v>995</v>
      </c>
      <c r="G174" s="0" t="s">
        <v>1043</v>
      </c>
      <c r="H174" s="0" t="s">
        <v>520</v>
      </c>
      <c r="J174" s="0" t="s">
        <v>1044</v>
      </c>
      <c r="K174" s="0" t="s">
        <v>1044</v>
      </c>
      <c r="L174" s="0" t="s">
        <v>1045</v>
      </c>
      <c r="M174" s="0" t="s">
        <v>61</v>
      </c>
      <c r="N174" s="0" t="s">
        <v>244</v>
      </c>
    </row>
    <row customHeight="1" ht="10.5">
      <c r="B175" s="0" t="s">
        <v>19</v>
      </c>
      <c r="C175" s="0">
        <v>26357621</v>
      </c>
      <c r="D175" s="0" t="s">
        <v>1046</v>
      </c>
      <c r="E175" s="0" t="s">
        <v>1047</v>
      </c>
      <c r="F175" s="0" t="s">
        <v>677</v>
      </c>
      <c r="G175" s="0" t="s">
        <v>1048</v>
      </c>
      <c r="H175" s="0" t="s">
        <v>520</v>
      </c>
      <c r="J175" s="0" t="s">
        <v>679</v>
      </c>
      <c r="K175" s="0" t="s">
        <v>679</v>
      </c>
      <c r="L175" s="0" t="s">
        <v>680</v>
      </c>
      <c r="M175" s="0" t="s">
        <v>61</v>
      </c>
      <c r="N175" s="0" t="s">
        <v>68</v>
      </c>
    </row>
    <row customHeight="1" ht="10.5">
      <c r="B176" s="0" t="s">
        <v>19</v>
      </c>
      <c r="C176" s="0">
        <v>26357746</v>
      </c>
      <c r="D176" s="0" t="s">
        <v>1049</v>
      </c>
      <c r="E176" s="0" t="s">
        <v>1050</v>
      </c>
      <c r="F176" s="0" t="s">
        <v>715</v>
      </c>
      <c r="G176" s="0" t="s">
        <v>1051</v>
      </c>
      <c r="H176" s="0" t="s">
        <v>522</v>
      </c>
      <c r="J176" s="0" t="s">
        <v>1052</v>
      </c>
      <c r="K176" s="0" t="s">
        <v>1052</v>
      </c>
      <c r="L176" s="0" t="s">
        <v>1053</v>
      </c>
      <c r="M176" s="0" t="s">
        <v>61</v>
      </c>
      <c r="N176" s="0" t="s">
        <v>244</v>
      </c>
    </row>
    <row customHeight="1" ht="10.5">
      <c r="B177" s="0" t="s">
        <v>19</v>
      </c>
      <c r="C177" s="0">
        <v>26357746</v>
      </c>
      <c r="D177" s="0" t="s">
        <v>1049</v>
      </c>
      <c r="E177" s="0" t="s">
        <v>1050</v>
      </c>
      <c r="F177" s="0" t="s">
        <v>715</v>
      </c>
      <c r="G177" s="0" t="s">
        <v>1051</v>
      </c>
      <c r="J177" s="0" t="s">
        <v>741</v>
      </c>
      <c r="K177" s="0" t="s">
        <v>741</v>
      </c>
      <c r="L177" s="0" t="s">
        <v>742</v>
      </c>
      <c r="N177" s="0" t="s">
        <v>68</v>
      </c>
    </row>
    <row customHeight="1" ht="10.5">
      <c r="B178" s="0" t="s">
        <v>19</v>
      </c>
      <c r="C178" s="0">
        <v>30877358</v>
      </c>
      <c r="D178" s="0" t="s">
        <v>1054</v>
      </c>
      <c r="E178" s="0" t="s">
        <v>1055</v>
      </c>
      <c r="F178" s="0" t="s">
        <v>715</v>
      </c>
      <c r="G178" s="0" t="s">
        <v>1056</v>
      </c>
      <c r="J178" s="0" t="s">
        <v>717</v>
      </c>
      <c r="K178" s="0" t="s">
        <v>717</v>
      </c>
      <c r="L178" s="0" t="s">
        <v>718</v>
      </c>
      <c r="N178" s="0" t="s">
        <v>68</v>
      </c>
    </row>
    <row customHeight="1" ht="10.5">
      <c r="B179" s="0" t="s">
        <v>19</v>
      </c>
      <c r="C179" s="0">
        <v>30384074</v>
      </c>
      <c r="D179" s="0" t="s">
        <v>1057</v>
      </c>
      <c r="E179" s="0" t="s">
        <v>1058</v>
      </c>
      <c r="F179" s="0" t="s">
        <v>803</v>
      </c>
      <c r="G179" s="0" t="s">
        <v>1059</v>
      </c>
      <c r="J179" s="0" t="s">
        <v>805</v>
      </c>
      <c r="K179" s="0" t="s">
        <v>805</v>
      </c>
      <c r="L179" s="0" t="s">
        <v>806</v>
      </c>
      <c r="N179" s="0" t="s">
        <v>68</v>
      </c>
    </row>
    <row customHeight="1" ht="10.5">
      <c r="B180" s="0" t="s">
        <v>19</v>
      </c>
      <c r="C180" s="0">
        <v>26549209</v>
      </c>
      <c r="D180" s="0" t="s">
        <v>1060</v>
      </c>
      <c r="E180" s="0" t="s">
        <v>1061</v>
      </c>
      <c r="F180" s="0" t="s">
        <v>1062</v>
      </c>
      <c r="G180" s="0" t="s">
        <v>1063</v>
      </c>
      <c r="J180" s="0" t="s">
        <v>805</v>
      </c>
      <c r="K180" s="0" t="s">
        <v>805</v>
      </c>
      <c r="L180" s="0" t="s">
        <v>806</v>
      </c>
      <c r="N180" s="0" t="s">
        <v>68</v>
      </c>
    </row>
    <row customHeight="1" ht="10.5">
      <c r="B181" s="0" t="s">
        <v>19</v>
      </c>
      <c r="C181" s="0">
        <v>26357893</v>
      </c>
      <c r="D181" s="0" t="s">
        <v>1064</v>
      </c>
      <c r="E181" s="0" t="s">
        <v>1065</v>
      </c>
      <c r="F181" s="0" t="s">
        <v>1066</v>
      </c>
      <c r="G181" s="0" t="s">
        <v>1067</v>
      </c>
      <c r="H181" s="0" t="s">
        <v>520</v>
      </c>
      <c r="J181" s="0" t="s">
        <v>670</v>
      </c>
      <c r="K181" s="0" t="s">
        <v>670</v>
      </c>
      <c r="L181" s="0" t="s">
        <v>671</v>
      </c>
      <c r="M181" s="0" t="s">
        <v>61</v>
      </c>
      <c r="N181" s="0" t="s">
        <v>68</v>
      </c>
    </row>
    <row customHeight="1" ht="10.5">
      <c r="B182" s="0" t="s">
        <v>19</v>
      </c>
      <c r="C182" s="0">
        <v>30359419</v>
      </c>
      <c r="D182" s="0" t="s">
        <v>1068</v>
      </c>
      <c r="E182" s="0" t="s">
        <v>1069</v>
      </c>
      <c r="F182" s="0" t="s">
        <v>748</v>
      </c>
      <c r="G182" s="0" t="s">
        <v>1070</v>
      </c>
      <c r="J182" s="0" t="s">
        <v>736</v>
      </c>
      <c r="K182" s="0" t="s">
        <v>736</v>
      </c>
      <c r="L182" s="0" t="s">
        <v>737</v>
      </c>
      <c r="N182" s="0" t="s">
        <v>68</v>
      </c>
    </row>
    <row customHeight="1" ht="10.5">
      <c r="B183" s="0" t="s">
        <v>19</v>
      </c>
      <c r="C183" s="0">
        <v>27554202</v>
      </c>
      <c r="D183" s="0" t="s">
        <v>1071</v>
      </c>
      <c r="E183" s="0" t="s">
        <v>1072</v>
      </c>
      <c r="F183" s="0" t="s">
        <v>44</v>
      </c>
      <c r="G183" s="0" t="s">
        <v>1073</v>
      </c>
      <c r="J183" s="0" t="s">
        <v>71</v>
      </c>
      <c r="K183" s="0" t="s">
        <v>71</v>
      </c>
      <c r="L183" s="0" t="s">
        <v>76</v>
      </c>
      <c r="N183" s="0" t="s">
        <v>68</v>
      </c>
    </row>
    <row customHeight="1" ht="10.5">
      <c r="B184" s="0" t="s">
        <v>19</v>
      </c>
      <c r="C184" s="0">
        <v>26357864</v>
      </c>
      <c r="D184" s="0" t="s">
        <v>1074</v>
      </c>
      <c r="E184" s="0" t="s">
        <v>1075</v>
      </c>
      <c r="F184" s="0" t="s">
        <v>986</v>
      </c>
      <c r="G184" s="0" t="s">
        <v>1076</v>
      </c>
      <c r="J184" s="0" t="s">
        <v>988</v>
      </c>
      <c r="K184" s="0" t="s">
        <v>988</v>
      </c>
      <c r="L184" s="0" t="s">
        <v>989</v>
      </c>
      <c r="N184" s="0" t="s">
        <v>68</v>
      </c>
    </row>
    <row customHeight="1" ht="10.5">
      <c r="B185" s="0" t="s">
        <v>19</v>
      </c>
      <c r="C185" s="0">
        <v>26357817</v>
      </c>
      <c r="D185" s="0" t="s">
        <v>1077</v>
      </c>
      <c r="E185" s="0" t="s">
        <v>1078</v>
      </c>
      <c r="F185" s="0" t="s">
        <v>569</v>
      </c>
      <c r="G185" s="0" t="s">
        <v>1079</v>
      </c>
      <c r="H185" s="0" t="s">
        <v>520</v>
      </c>
      <c r="J185" s="0" t="s">
        <v>571</v>
      </c>
      <c r="K185" s="0" t="s">
        <v>571</v>
      </c>
      <c r="L185" s="0" t="s">
        <v>572</v>
      </c>
      <c r="M185" s="0" t="s">
        <v>61</v>
      </c>
      <c r="N185" s="0" t="s">
        <v>68</v>
      </c>
    </row>
    <row customHeight="1" ht="10.5">
      <c r="B186" s="0" t="s">
        <v>19</v>
      </c>
      <c r="C186" s="0">
        <v>26357866</v>
      </c>
      <c r="D186" s="0" t="s">
        <v>1080</v>
      </c>
      <c r="E186" s="0" t="s">
        <v>1081</v>
      </c>
      <c r="F186" s="0" t="s">
        <v>986</v>
      </c>
      <c r="G186" s="0" t="s">
        <v>1082</v>
      </c>
      <c r="H186" s="0" t="s">
        <v>520</v>
      </c>
      <c r="J186" s="0" t="s">
        <v>988</v>
      </c>
      <c r="K186" s="0" t="s">
        <v>988</v>
      </c>
      <c r="L186" s="0" t="s">
        <v>989</v>
      </c>
      <c r="M186" s="0" t="s">
        <v>61</v>
      </c>
      <c r="N186" s="0" t="s">
        <v>68</v>
      </c>
    </row>
    <row customHeight="1" ht="10.5">
      <c r="B187" s="0" t="s">
        <v>19</v>
      </c>
      <c r="C187" s="0">
        <v>26548177</v>
      </c>
      <c r="D187" s="0" t="s">
        <v>1083</v>
      </c>
      <c r="E187" s="0" t="s">
        <v>1084</v>
      </c>
      <c r="F187" s="0" t="s">
        <v>728</v>
      </c>
      <c r="G187" s="0" t="s">
        <v>1085</v>
      </c>
      <c r="H187" s="0" t="s">
        <v>520</v>
      </c>
      <c r="J187" s="0" t="s">
        <v>730</v>
      </c>
      <c r="K187" s="0" t="s">
        <v>730</v>
      </c>
      <c r="L187" s="0" t="s">
        <v>731</v>
      </c>
      <c r="M187" s="0" t="s">
        <v>61</v>
      </c>
      <c r="N187" s="0" t="s">
        <v>244</v>
      </c>
    </row>
    <row customHeight="1" ht="10.5">
      <c r="B188" s="0" t="s">
        <v>19</v>
      </c>
      <c r="C188" s="0">
        <v>31026430</v>
      </c>
      <c r="D188" s="0" t="s">
        <v>1086</v>
      </c>
      <c r="E188" s="0" t="s">
        <v>1087</v>
      </c>
      <c r="F188" s="0" t="s">
        <v>1088</v>
      </c>
      <c r="G188" s="0" t="s">
        <v>1089</v>
      </c>
      <c r="H188" s="0" t="s">
        <v>520</v>
      </c>
      <c r="J188" s="0" t="s">
        <v>571</v>
      </c>
      <c r="K188" s="0" t="s">
        <v>571</v>
      </c>
      <c r="L188" s="0" t="s">
        <v>572</v>
      </c>
      <c r="M188" s="0" t="s">
        <v>61</v>
      </c>
      <c r="N188" s="0" t="s">
        <v>68</v>
      </c>
    </row>
    <row customHeight="1" ht="10.5">
      <c r="B189" s="0" t="s">
        <v>19</v>
      </c>
      <c r="C189" s="0">
        <v>26357636</v>
      </c>
      <c r="D189" s="0" t="s">
        <v>1090</v>
      </c>
      <c r="E189" s="0" t="s">
        <v>1091</v>
      </c>
      <c r="F189" s="0" t="s">
        <v>975</v>
      </c>
      <c r="G189" s="0" t="s">
        <v>1092</v>
      </c>
      <c r="J189" s="0" t="s">
        <v>977</v>
      </c>
      <c r="K189" s="0" t="s">
        <v>977</v>
      </c>
      <c r="L189" s="0" t="s">
        <v>978</v>
      </c>
      <c r="N189" s="0" t="s">
        <v>68</v>
      </c>
    </row>
    <row customHeight="1" ht="10.5">
      <c r="B190" s="0" t="s">
        <v>19</v>
      </c>
      <c r="C190" s="0">
        <v>26357636</v>
      </c>
      <c r="D190" s="0" t="s">
        <v>1090</v>
      </c>
      <c r="E190" s="0" t="s">
        <v>1091</v>
      </c>
      <c r="F190" s="0" t="s">
        <v>975</v>
      </c>
      <c r="G190" s="0" t="s">
        <v>1092</v>
      </c>
      <c r="J190" s="0" t="s">
        <v>979</v>
      </c>
      <c r="K190" s="0" t="s">
        <v>979</v>
      </c>
      <c r="L190" s="0" t="s">
        <v>980</v>
      </c>
      <c r="N190" s="0" t="s">
        <v>68</v>
      </c>
    </row>
    <row customHeight="1" ht="10.5">
      <c r="B191" s="0" t="s">
        <v>19</v>
      </c>
      <c r="C191" s="0">
        <v>26357683</v>
      </c>
      <c r="D191" s="0" t="s">
        <v>1093</v>
      </c>
      <c r="E191" s="0" t="s">
        <v>1094</v>
      </c>
      <c r="F191" s="0" t="s">
        <v>660</v>
      </c>
      <c r="G191" s="0" t="s">
        <v>1095</v>
      </c>
      <c r="H191" s="0" t="s">
        <v>520</v>
      </c>
      <c r="J191" s="0" t="s">
        <v>662</v>
      </c>
      <c r="K191" s="0" t="s">
        <v>662</v>
      </c>
      <c r="L191" s="0" t="s">
        <v>663</v>
      </c>
      <c r="M191" s="0" t="s">
        <v>61</v>
      </c>
      <c r="N191" s="0" t="s">
        <v>68</v>
      </c>
    </row>
    <row customHeight="1" ht="10.5">
      <c r="B192" s="0" t="s">
        <v>19</v>
      </c>
      <c r="C192" s="0">
        <v>26357683</v>
      </c>
      <c r="D192" s="0" t="s">
        <v>1093</v>
      </c>
      <c r="E192" s="0" t="s">
        <v>1094</v>
      </c>
      <c r="F192" s="0" t="s">
        <v>660</v>
      </c>
      <c r="G192" s="0" t="s">
        <v>1095</v>
      </c>
      <c r="H192" s="0" t="s">
        <v>520</v>
      </c>
      <c r="J192" s="0" t="s">
        <v>664</v>
      </c>
      <c r="K192" s="0" t="s">
        <v>664</v>
      </c>
      <c r="L192" s="0" t="s">
        <v>665</v>
      </c>
      <c r="M192" s="0" t="s">
        <v>61</v>
      </c>
      <c r="N192" s="0" t="s">
        <v>68</v>
      </c>
    </row>
    <row customHeight="1" ht="10.5">
      <c r="B193" s="0" t="s">
        <v>19</v>
      </c>
      <c r="C193" s="0">
        <v>26357929</v>
      </c>
      <c r="D193" s="0" t="s">
        <v>1096</v>
      </c>
      <c r="E193" s="0" t="s">
        <v>1097</v>
      </c>
      <c r="F193" s="0" t="s">
        <v>842</v>
      </c>
      <c r="G193" s="0" t="s">
        <v>1098</v>
      </c>
      <c r="H193" s="0" t="s">
        <v>520</v>
      </c>
      <c r="J193" s="0" t="s">
        <v>559</v>
      </c>
      <c r="K193" s="0" t="s">
        <v>559</v>
      </c>
      <c r="L193" s="0" t="s">
        <v>560</v>
      </c>
      <c r="M193" s="0" t="s">
        <v>61</v>
      </c>
      <c r="N193" s="0" t="s">
        <v>68</v>
      </c>
    </row>
    <row customHeight="1" ht="10.5">
      <c r="B194" s="0" t="s">
        <v>19</v>
      </c>
      <c r="C194" s="0">
        <v>31518267</v>
      </c>
      <c r="D194" s="0" t="s">
        <v>1099</v>
      </c>
      <c r="E194" s="0" t="s">
        <v>1100</v>
      </c>
      <c r="F194" s="0" t="s">
        <v>336</v>
      </c>
      <c r="G194" s="0" t="s">
        <v>1101</v>
      </c>
      <c r="H194" s="0" t="s">
        <v>520</v>
      </c>
      <c r="J194" s="0" t="s">
        <v>814</v>
      </c>
      <c r="K194" s="0" t="s">
        <v>814</v>
      </c>
      <c r="L194" s="0" t="s">
        <v>815</v>
      </c>
      <c r="M194" s="0" t="s">
        <v>61</v>
      </c>
      <c r="N194" s="0" t="s">
        <v>68</v>
      </c>
    </row>
    <row customHeight="1" ht="10.5">
      <c r="B195" s="0" t="s">
        <v>19</v>
      </c>
      <c r="C195" s="0">
        <v>31518267</v>
      </c>
      <c r="D195" s="0" t="s">
        <v>1099</v>
      </c>
      <c r="E195" s="0" t="s">
        <v>1100</v>
      </c>
      <c r="F195" s="0" t="s">
        <v>336</v>
      </c>
      <c r="G195" s="0" t="s">
        <v>1101</v>
      </c>
      <c r="H195" s="0" t="s">
        <v>520</v>
      </c>
      <c r="J195" s="0" t="s">
        <v>816</v>
      </c>
      <c r="K195" s="0" t="s">
        <v>816</v>
      </c>
      <c r="L195" s="0" t="s">
        <v>817</v>
      </c>
      <c r="M195" s="0" t="s">
        <v>61</v>
      </c>
      <c r="N195" s="0" t="s">
        <v>68</v>
      </c>
    </row>
    <row customHeight="1" ht="10.5">
      <c r="B196" s="0" t="s">
        <v>19</v>
      </c>
      <c r="C196" s="0">
        <v>31652209</v>
      </c>
      <c r="D196" s="0" t="s">
        <v>1102</v>
      </c>
      <c r="E196" s="0" t="s">
        <v>1103</v>
      </c>
      <c r="F196" s="0" t="s">
        <v>336</v>
      </c>
      <c r="G196" s="0" t="s">
        <v>1104</v>
      </c>
      <c r="H196" s="0" t="s">
        <v>520</v>
      </c>
      <c r="J196" s="0" t="s">
        <v>644</v>
      </c>
      <c r="K196" s="0" t="s">
        <v>644</v>
      </c>
      <c r="L196" s="0" t="s">
        <v>645</v>
      </c>
      <c r="M196" s="0" t="s">
        <v>61</v>
      </c>
      <c r="N196" s="0" t="s">
        <v>68</v>
      </c>
    </row>
    <row customHeight="1" ht="10.5">
      <c r="B197" s="0" t="s">
        <v>19</v>
      </c>
      <c r="C197" s="0">
        <v>26649472</v>
      </c>
      <c r="D197" s="0" t="s">
        <v>1105</v>
      </c>
      <c r="E197" s="0" t="s">
        <v>1106</v>
      </c>
      <c r="F197" s="0" t="s">
        <v>1107</v>
      </c>
      <c r="G197" s="0" t="s">
        <v>1108</v>
      </c>
      <c r="H197" s="0" t="s">
        <v>520</v>
      </c>
      <c r="J197" s="0" t="s">
        <v>764</v>
      </c>
      <c r="K197" s="0" t="s">
        <v>764</v>
      </c>
      <c r="L197" s="0" t="s">
        <v>765</v>
      </c>
      <c r="M197" s="0" t="s">
        <v>61</v>
      </c>
      <c r="N197" s="0" t="s">
        <v>68</v>
      </c>
    </row>
    <row customHeight="1" ht="10.5">
      <c r="B198" s="0" t="s">
        <v>19</v>
      </c>
      <c r="C198" s="0">
        <v>26357907</v>
      </c>
      <c r="D198" s="0" t="s">
        <v>1109</v>
      </c>
      <c r="E198" s="0" t="s">
        <v>1110</v>
      </c>
      <c r="F198" s="0" t="s">
        <v>668</v>
      </c>
      <c r="G198" s="0" t="s">
        <v>1111</v>
      </c>
      <c r="H198" s="0" t="s">
        <v>520</v>
      </c>
      <c r="J198" s="0" t="s">
        <v>670</v>
      </c>
      <c r="K198" s="0" t="s">
        <v>670</v>
      </c>
      <c r="L198" s="0" t="s">
        <v>671</v>
      </c>
      <c r="M198" s="0" t="s">
        <v>61</v>
      </c>
      <c r="N198" s="0" t="s">
        <v>68</v>
      </c>
    </row>
    <row customHeight="1" ht="10.5">
      <c r="B199" s="0" t="s">
        <v>19</v>
      </c>
      <c r="C199" s="0">
        <v>31710439</v>
      </c>
      <c r="D199" s="0" t="s">
        <v>1112</v>
      </c>
      <c r="E199" s="0" t="s">
        <v>1113</v>
      </c>
      <c r="F199" s="0" t="s">
        <v>995</v>
      </c>
      <c r="G199" s="0" t="s">
        <v>1114</v>
      </c>
      <c r="J199" s="0" t="s">
        <v>877</v>
      </c>
      <c r="K199" s="0" t="s">
        <v>877</v>
      </c>
      <c r="L199" s="0" t="s">
        <v>878</v>
      </c>
      <c r="N199" s="0" t="s">
        <v>68</v>
      </c>
    </row>
    <row customHeight="1" ht="10.5">
      <c r="B200" s="0" t="s">
        <v>19</v>
      </c>
      <c r="C200" s="0">
        <v>26357772</v>
      </c>
      <c r="D200" s="0" t="s">
        <v>1115</v>
      </c>
      <c r="E200" s="0" t="s">
        <v>1116</v>
      </c>
      <c r="F200" s="0" t="s">
        <v>1117</v>
      </c>
      <c r="G200" s="0" t="s">
        <v>1118</v>
      </c>
      <c r="J200" s="0" t="s">
        <v>759</v>
      </c>
      <c r="K200" s="0" t="s">
        <v>759</v>
      </c>
      <c r="L200" s="0" t="s">
        <v>760</v>
      </c>
      <c r="N200" s="0" t="s">
        <v>68</v>
      </c>
    </row>
    <row customHeight="1" ht="10.5">
      <c r="B201" s="0" t="s">
        <v>19</v>
      </c>
      <c r="C201" s="0">
        <v>30358385</v>
      </c>
      <c r="D201" s="0" t="s">
        <v>1119</v>
      </c>
      <c r="E201" s="0" t="s">
        <v>1120</v>
      </c>
      <c r="F201" s="0" t="s">
        <v>775</v>
      </c>
      <c r="G201" s="0" t="s">
        <v>1121</v>
      </c>
      <c r="H201" s="0" t="s">
        <v>520</v>
      </c>
      <c r="J201" s="0" t="s">
        <v>565</v>
      </c>
      <c r="K201" s="0" t="s">
        <v>565</v>
      </c>
      <c r="L201" s="0" t="s">
        <v>566</v>
      </c>
      <c r="M201" s="0" t="s">
        <v>61</v>
      </c>
      <c r="N201" s="0" t="s">
        <v>244</v>
      </c>
    </row>
    <row customHeight="1" ht="10.5">
      <c r="B202" s="0" t="s">
        <v>19</v>
      </c>
      <c r="C202" s="0">
        <v>28054885</v>
      </c>
      <c r="D202" s="0" t="s">
        <v>1122</v>
      </c>
      <c r="E202" s="0" t="s">
        <v>1123</v>
      </c>
      <c r="F202" s="0" t="s">
        <v>1124</v>
      </c>
      <c r="G202" s="0" t="s">
        <v>1125</v>
      </c>
      <c r="H202" s="0" t="s">
        <v>520</v>
      </c>
      <c r="J202" s="0" t="s">
        <v>1126</v>
      </c>
      <c r="K202" s="0" t="s">
        <v>1126</v>
      </c>
      <c r="L202" s="0" t="s">
        <v>1127</v>
      </c>
      <c r="M202" s="0" t="s">
        <v>61</v>
      </c>
      <c r="N202" s="0" t="s">
        <v>244</v>
      </c>
    </row>
    <row customHeight="1" ht="10.5">
      <c r="B203" s="0" t="s">
        <v>19</v>
      </c>
      <c r="C203" s="0">
        <v>28054885</v>
      </c>
      <c r="D203" s="0" t="s">
        <v>1122</v>
      </c>
      <c r="E203" s="0" t="s">
        <v>1123</v>
      </c>
      <c r="F203" s="0" t="s">
        <v>1124</v>
      </c>
      <c r="G203" s="0" t="s">
        <v>1125</v>
      </c>
      <c r="H203" s="0" t="s">
        <v>520</v>
      </c>
      <c r="J203" s="0" t="s">
        <v>1128</v>
      </c>
      <c r="K203" s="0" t="s">
        <v>1128</v>
      </c>
      <c r="L203" s="0" t="s">
        <v>1129</v>
      </c>
      <c r="M203" s="0" t="s">
        <v>61</v>
      </c>
      <c r="N203" s="0" t="s">
        <v>244</v>
      </c>
    </row>
    <row customHeight="1" ht="10.5">
      <c r="B204" s="0" t="s">
        <v>19</v>
      </c>
      <c r="C204" s="0">
        <v>26357992</v>
      </c>
      <c r="D204" s="0" t="s">
        <v>1130</v>
      </c>
      <c r="E204" s="0" t="s">
        <v>1131</v>
      </c>
      <c r="F204" s="0" t="s">
        <v>999</v>
      </c>
      <c r="G204" s="0" t="s">
        <v>1132</v>
      </c>
      <c r="H204" s="0" t="s">
        <v>520</v>
      </c>
      <c r="J204" s="0" t="s">
        <v>1001</v>
      </c>
      <c r="K204" s="0" t="s">
        <v>1001</v>
      </c>
      <c r="L204" s="0" t="s">
        <v>1002</v>
      </c>
      <c r="M204" s="0" t="s">
        <v>61</v>
      </c>
      <c r="N204" s="0" t="s">
        <v>244</v>
      </c>
    </row>
    <row customHeight="1" ht="10.5">
      <c r="B205" s="0" t="s">
        <v>19</v>
      </c>
      <c r="C205" s="0">
        <v>26357992</v>
      </c>
      <c r="D205" s="0" t="s">
        <v>1130</v>
      </c>
      <c r="E205" s="0" t="s">
        <v>1131</v>
      </c>
      <c r="F205" s="0" t="s">
        <v>999</v>
      </c>
      <c r="G205" s="0" t="s">
        <v>1132</v>
      </c>
      <c r="H205" s="0" t="s">
        <v>520</v>
      </c>
      <c r="J205" s="0" t="s">
        <v>1003</v>
      </c>
      <c r="K205" s="0" t="s">
        <v>1003</v>
      </c>
      <c r="L205" s="0" t="s">
        <v>1004</v>
      </c>
      <c r="M205" s="0" t="s">
        <v>61</v>
      </c>
      <c r="N205" s="0" t="s">
        <v>244</v>
      </c>
    </row>
    <row customHeight="1" ht="10.5">
      <c r="B206" s="0" t="s">
        <v>19</v>
      </c>
      <c r="C206" s="0">
        <v>28462523</v>
      </c>
      <c r="D206" s="0" t="s">
        <v>1133</v>
      </c>
      <c r="E206" s="0" t="s">
        <v>1134</v>
      </c>
      <c r="F206" s="0" t="s">
        <v>1088</v>
      </c>
      <c r="G206" s="0" t="s">
        <v>1135</v>
      </c>
      <c r="H206" s="0" t="s">
        <v>520</v>
      </c>
      <c r="J206" s="0" t="s">
        <v>571</v>
      </c>
      <c r="K206" s="0" t="s">
        <v>571</v>
      </c>
      <c r="L206" s="0" t="s">
        <v>572</v>
      </c>
      <c r="M206" s="0" t="s">
        <v>61</v>
      </c>
      <c r="N206" s="0" t="s">
        <v>68</v>
      </c>
    </row>
    <row customHeight="1" ht="10.5">
      <c r="B207" s="0" t="s">
        <v>19</v>
      </c>
      <c r="C207" s="0">
        <v>28044250</v>
      </c>
      <c r="D207" s="0" t="s">
        <v>1136</v>
      </c>
      <c r="E207" s="0" t="s">
        <v>1137</v>
      </c>
      <c r="F207" s="0" t="s">
        <v>648</v>
      </c>
      <c r="G207" s="0" t="s">
        <v>1138</v>
      </c>
      <c r="H207" s="0" t="s">
        <v>520</v>
      </c>
      <c r="J207" s="0" t="s">
        <v>1044</v>
      </c>
      <c r="K207" s="0" t="s">
        <v>1044</v>
      </c>
      <c r="L207" s="0" t="s">
        <v>1045</v>
      </c>
      <c r="M207" s="0" t="s">
        <v>61</v>
      </c>
      <c r="N207" s="0" t="s">
        <v>244</v>
      </c>
    </row>
    <row customHeight="1" ht="10.5">
      <c r="B208" s="0" t="s">
        <v>19</v>
      </c>
      <c r="C208" s="0">
        <v>26357738</v>
      </c>
      <c r="D208" s="0" t="s">
        <v>1139</v>
      </c>
      <c r="E208" s="0" t="s">
        <v>1140</v>
      </c>
      <c r="F208" s="0" t="s">
        <v>715</v>
      </c>
      <c r="G208" s="0" t="s">
        <v>1141</v>
      </c>
      <c r="H208" s="0" t="s">
        <v>520</v>
      </c>
      <c r="J208" s="0" t="s">
        <v>1142</v>
      </c>
      <c r="K208" s="0" t="s">
        <v>1142</v>
      </c>
      <c r="L208" s="0" t="s">
        <v>1143</v>
      </c>
      <c r="M208" s="0" t="s">
        <v>61</v>
      </c>
      <c r="N208" s="0" t="s">
        <v>244</v>
      </c>
    </row>
    <row customHeight="1" ht="10.5">
      <c r="B209" s="0" t="s">
        <v>19</v>
      </c>
      <c r="C209" s="0">
        <v>26357654</v>
      </c>
      <c r="D209" s="0" t="s">
        <v>1144</v>
      </c>
      <c r="E209" s="0" t="s">
        <v>1145</v>
      </c>
      <c r="F209" s="0" t="s">
        <v>812</v>
      </c>
      <c r="G209" s="0" t="s">
        <v>1146</v>
      </c>
      <c r="H209" s="0" t="s">
        <v>520</v>
      </c>
      <c r="J209" s="0" t="s">
        <v>909</v>
      </c>
      <c r="K209" s="0" t="s">
        <v>909</v>
      </c>
      <c r="L209" s="0" t="s">
        <v>910</v>
      </c>
      <c r="M209" s="0" t="s">
        <v>61</v>
      </c>
      <c r="N209" s="0" t="s">
        <v>244</v>
      </c>
    </row>
    <row customHeight="1" ht="10.5">
      <c r="B210" s="0" t="s">
        <v>19</v>
      </c>
      <c r="C210" s="0">
        <v>26358015</v>
      </c>
      <c r="D210" s="0" t="s">
        <v>1147</v>
      </c>
      <c r="E210" s="0" t="s">
        <v>1148</v>
      </c>
      <c r="F210" s="0" t="s">
        <v>648</v>
      </c>
      <c r="G210" s="0" t="s">
        <v>1149</v>
      </c>
      <c r="J210" s="0" t="s">
        <v>644</v>
      </c>
      <c r="K210" s="0" t="s">
        <v>644</v>
      </c>
      <c r="L210" s="0" t="s">
        <v>645</v>
      </c>
      <c r="N210" s="0" t="s">
        <v>68</v>
      </c>
    </row>
    <row customHeight="1" ht="10.5">
      <c r="B211" s="0" t="s">
        <v>19</v>
      </c>
      <c r="C211" s="0">
        <v>26358074</v>
      </c>
      <c r="D211" s="0" t="s">
        <v>1150</v>
      </c>
      <c r="E211" s="0" t="s">
        <v>1151</v>
      </c>
      <c r="F211" s="0" t="s">
        <v>1152</v>
      </c>
      <c r="G211" s="0" t="s">
        <v>1153</v>
      </c>
      <c r="H211" s="0" t="s">
        <v>520</v>
      </c>
      <c r="J211" s="0" t="s">
        <v>1154</v>
      </c>
      <c r="K211" s="0" t="s">
        <v>1154</v>
      </c>
      <c r="L211" s="0" t="s">
        <v>1155</v>
      </c>
      <c r="M211" s="0" t="s">
        <v>61</v>
      </c>
      <c r="N211" s="0" t="s">
        <v>244</v>
      </c>
    </row>
    <row customHeight="1" ht="10.5">
      <c r="B212" s="0" t="s">
        <v>19</v>
      </c>
      <c r="C212" s="0">
        <v>26358074</v>
      </c>
      <c r="D212" s="0" t="s">
        <v>1150</v>
      </c>
      <c r="E212" s="0" t="s">
        <v>1151</v>
      </c>
      <c r="F212" s="0" t="s">
        <v>1152</v>
      </c>
      <c r="G212" s="0" t="s">
        <v>1153</v>
      </c>
      <c r="H212" s="0" t="s">
        <v>520</v>
      </c>
      <c r="J212" s="0" t="s">
        <v>1156</v>
      </c>
      <c r="K212" s="0" t="s">
        <v>1156</v>
      </c>
      <c r="L212" s="0" t="s">
        <v>1157</v>
      </c>
      <c r="M212" s="0" t="s">
        <v>61</v>
      </c>
      <c r="N212" s="0" t="s">
        <v>244</v>
      </c>
    </row>
    <row customHeight="1" ht="10.5">
      <c r="B213" s="0" t="s">
        <v>19</v>
      </c>
      <c r="C213" s="0">
        <v>26357752</v>
      </c>
      <c r="D213" s="0" t="s">
        <v>1158</v>
      </c>
      <c r="E213" s="0" t="s">
        <v>1159</v>
      </c>
      <c r="F213" s="0" t="s">
        <v>715</v>
      </c>
      <c r="G213" s="0" t="s">
        <v>1160</v>
      </c>
      <c r="H213" s="0" t="s">
        <v>520</v>
      </c>
      <c r="J213" s="0" t="s">
        <v>741</v>
      </c>
      <c r="K213" s="0" t="s">
        <v>741</v>
      </c>
      <c r="L213" s="0" t="s">
        <v>742</v>
      </c>
      <c r="M213" s="0" t="s">
        <v>61</v>
      </c>
      <c r="N213" s="0" t="s">
        <v>244</v>
      </c>
    </row>
    <row customHeight="1" ht="10.5">
      <c r="B214" s="0" t="s">
        <v>19</v>
      </c>
      <c r="C214" s="0">
        <v>26548083</v>
      </c>
      <c r="D214" s="0" t="s">
        <v>1161</v>
      </c>
      <c r="E214" s="0" t="s">
        <v>1162</v>
      </c>
      <c r="F214" s="0" t="s">
        <v>734</v>
      </c>
      <c r="G214" s="0" t="s">
        <v>1163</v>
      </c>
      <c r="H214" s="0" t="s">
        <v>520</v>
      </c>
      <c r="J214" s="0" t="s">
        <v>736</v>
      </c>
      <c r="K214" s="0" t="s">
        <v>736</v>
      </c>
      <c r="L214" s="0" t="s">
        <v>737</v>
      </c>
      <c r="M214" s="0" t="s">
        <v>61</v>
      </c>
      <c r="N214" s="0" t="s">
        <v>244</v>
      </c>
    </row>
    <row customHeight="1" ht="10.5">
      <c r="B215" s="0" t="s">
        <v>19</v>
      </c>
      <c r="C215" s="0">
        <v>26647127</v>
      </c>
      <c r="D215" s="0" t="s">
        <v>1164</v>
      </c>
      <c r="E215" s="0" t="s">
        <v>1165</v>
      </c>
      <c r="F215" s="0" t="s">
        <v>569</v>
      </c>
      <c r="G215" s="0" t="s">
        <v>1166</v>
      </c>
      <c r="H215" s="0" t="s">
        <v>520</v>
      </c>
      <c r="J215" s="0" t="s">
        <v>1167</v>
      </c>
      <c r="K215" s="0" t="s">
        <v>1167</v>
      </c>
      <c r="L215" s="0" t="s">
        <v>1168</v>
      </c>
      <c r="M215" s="0" t="s">
        <v>61</v>
      </c>
      <c r="N215" s="0" t="s">
        <v>244</v>
      </c>
    </row>
    <row customHeight="1" ht="10.5">
      <c r="B216" s="0" t="s">
        <v>19</v>
      </c>
      <c r="C216" s="0">
        <v>26514988</v>
      </c>
      <c r="D216" s="0" t="s">
        <v>1169</v>
      </c>
      <c r="E216" s="0" t="s">
        <v>1170</v>
      </c>
      <c r="F216" s="0" t="s">
        <v>728</v>
      </c>
      <c r="G216" s="0" t="s">
        <v>1171</v>
      </c>
      <c r="H216" s="0" t="s">
        <v>520</v>
      </c>
      <c r="J216" s="0" t="s">
        <v>730</v>
      </c>
      <c r="K216" s="0" t="s">
        <v>730</v>
      </c>
      <c r="L216" s="0" t="s">
        <v>731</v>
      </c>
      <c r="M216" s="0" t="s">
        <v>61</v>
      </c>
      <c r="N216" s="0" t="s">
        <v>244</v>
      </c>
    </row>
    <row customHeight="1" ht="10.5">
      <c r="B217" s="0" t="s">
        <v>19</v>
      </c>
      <c r="C217" s="0">
        <v>26354067</v>
      </c>
      <c r="D217" s="0" t="s">
        <v>1172</v>
      </c>
      <c r="E217" s="0" t="s">
        <v>1173</v>
      </c>
      <c r="F217" s="0" t="s">
        <v>995</v>
      </c>
      <c r="G217" s="0" t="s">
        <v>1174</v>
      </c>
      <c r="H217" s="0" t="s">
        <v>521</v>
      </c>
      <c r="J217" s="0" t="s">
        <v>877</v>
      </c>
      <c r="K217" s="0" t="s">
        <v>877</v>
      </c>
      <c r="L217" s="0" t="s">
        <v>878</v>
      </c>
      <c r="M217" s="0" t="s">
        <v>61</v>
      </c>
      <c r="N217" s="0" t="s">
        <v>68</v>
      </c>
    </row>
    <row customHeight="1" ht="10.5">
      <c r="B218" s="0" t="s">
        <v>19</v>
      </c>
      <c r="C218" s="0">
        <v>31415574</v>
      </c>
      <c r="D218" s="0" t="s">
        <v>1175</v>
      </c>
      <c r="E218" s="0" t="s">
        <v>1176</v>
      </c>
      <c r="F218" s="0" t="s">
        <v>634</v>
      </c>
      <c r="G218" s="0" t="s">
        <v>1177</v>
      </c>
      <c r="H218" s="0" t="s">
        <v>520</v>
      </c>
      <c r="J218" s="0" t="s">
        <v>636</v>
      </c>
      <c r="K218" s="0" t="s">
        <v>636</v>
      </c>
      <c r="L218" s="0" t="s">
        <v>637</v>
      </c>
      <c r="M218" s="0" t="s">
        <v>61</v>
      </c>
      <c r="N218" s="0" t="s">
        <v>244</v>
      </c>
    </row>
    <row customHeight="1" ht="10.5">
      <c r="B219" s="0" t="s">
        <v>19</v>
      </c>
      <c r="C219" s="0">
        <v>31415574</v>
      </c>
      <c r="D219" s="0" t="s">
        <v>1175</v>
      </c>
      <c r="E219" s="0" t="s">
        <v>1176</v>
      </c>
      <c r="F219" s="0" t="s">
        <v>634</v>
      </c>
      <c r="G219" s="0" t="s">
        <v>1177</v>
      </c>
      <c r="H219" s="0" t="s">
        <v>520</v>
      </c>
      <c r="J219" s="0" t="s">
        <v>638</v>
      </c>
      <c r="K219" s="0" t="s">
        <v>638</v>
      </c>
      <c r="L219" s="0" t="s">
        <v>639</v>
      </c>
      <c r="M219" s="0" t="s">
        <v>61</v>
      </c>
      <c r="N219" s="0" t="s">
        <v>244</v>
      </c>
    </row>
    <row customHeight="1" ht="10.5">
      <c r="B220" s="0" t="s">
        <v>19</v>
      </c>
      <c r="C220" s="0">
        <v>26357658</v>
      </c>
      <c r="D220" s="0" t="s">
        <v>1178</v>
      </c>
      <c r="E220" s="0" t="s">
        <v>1179</v>
      </c>
      <c r="F220" s="0" t="s">
        <v>1180</v>
      </c>
      <c r="G220" s="0" t="s">
        <v>1181</v>
      </c>
      <c r="H220" s="0" t="s">
        <v>520</v>
      </c>
      <c r="J220" s="0" t="s">
        <v>1182</v>
      </c>
      <c r="K220" s="0" t="s">
        <v>1182</v>
      </c>
      <c r="L220" s="0" t="s">
        <v>1183</v>
      </c>
      <c r="M220" s="0" t="s">
        <v>61</v>
      </c>
      <c r="N220" s="0" t="s">
        <v>244</v>
      </c>
    </row>
    <row customHeight="1" ht="10.5">
      <c r="B221" s="0" t="s">
        <v>19</v>
      </c>
      <c r="C221" s="0">
        <v>26357658</v>
      </c>
      <c r="D221" s="0" t="s">
        <v>1178</v>
      </c>
      <c r="E221" s="0" t="s">
        <v>1179</v>
      </c>
      <c r="F221" s="0" t="s">
        <v>1180</v>
      </c>
      <c r="G221" s="0" t="s">
        <v>1181</v>
      </c>
      <c r="H221" s="0" t="s">
        <v>520</v>
      </c>
      <c r="J221" s="0" t="s">
        <v>1184</v>
      </c>
      <c r="K221" s="0" t="s">
        <v>1184</v>
      </c>
      <c r="L221" s="0" t="s">
        <v>1185</v>
      </c>
      <c r="M221" s="0" t="s">
        <v>61</v>
      </c>
      <c r="N221" s="0" t="s">
        <v>244</v>
      </c>
    </row>
    <row customHeight="1" ht="10.5">
      <c r="B222" s="0" t="s">
        <v>19</v>
      </c>
      <c r="C222" s="0">
        <v>28506241</v>
      </c>
      <c r="D222" s="0" t="s">
        <v>1186</v>
      </c>
      <c r="E222" s="0" t="s">
        <v>1187</v>
      </c>
      <c r="F222" s="0" t="s">
        <v>569</v>
      </c>
      <c r="G222" s="0" t="s">
        <v>1188</v>
      </c>
      <c r="H222" s="0" t="s">
        <v>520</v>
      </c>
      <c r="J222" s="0" t="s">
        <v>571</v>
      </c>
      <c r="K222" s="0" t="s">
        <v>571</v>
      </c>
      <c r="L222" s="0" t="s">
        <v>572</v>
      </c>
      <c r="M222" s="0" t="s">
        <v>61</v>
      </c>
      <c r="N222" s="0" t="s">
        <v>244</v>
      </c>
    </row>
    <row customHeight="1" ht="10.5">
      <c r="B223" s="0" t="s">
        <v>19</v>
      </c>
      <c r="C223" s="0">
        <v>26357618</v>
      </c>
      <c r="D223" s="0" t="s">
        <v>1189</v>
      </c>
      <c r="E223" s="0" t="s">
        <v>1190</v>
      </c>
      <c r="F223" s="0" t="s">
        <v>1191</v>
      </c>
      <c r="G223" s="0" t="s">
        <v>1192</v>
      </c>
      <c r="H223" s="0" t="s">
        <v>520</v>
      </c>
      <c r="J223" s="0" t="s">
        <v>1193</v>
      </c>
      <c r="K223" s="0" t="s">
        <v>1193</v>
      </c>
      <c r="L223" s="0" t="s">
        <v>1194</v>
      </c>
      <c r="M223" s="0" t="s">
        <v>61</v>
      </c>
      <c r="N223" s="0" t="s">
        <v>244</v>
      </c>
    </row>
    <row customHeight="1" ht="10.5">
      <c r="B224" s="0" t="s">
        <v>19</v>
      </c>
      <c r="C224" s="0">
        <v>30832028</v>
      </c>
      <c r="D224" s="0" t="s">
        <v>1195</v>
      </c>
      <c r="E224" s="0" t="s">
        <v>1196</v>
      </c>
      <c r="F224" s="0" t="s">
        <v>1197</v>
      </c>
      <c r="G224" s="0" t="s">
        <v>1198</v>
      </c>
      <c r="H224" s="0" t="s">
        <v>520</v>
      </c>
      <c r="J224" s="0" t="s">
        <v>1199</v>
      </c>
      <c r="K224" s="0" t="s">
        <v>1199</v>
      </c>
      <c r="L224" s="0" t="s">
        <v>1200</v>
      </c>
      <c r="M224" s="0" t="s">
        <v>61</v>
      </c>
      <c r="N224" s="0" t="s">
        <v>68</v>
      </c>
    </row>
    <row customHeight="1" ht="10.5">
      <c r="B225" s="0" t="s">
        <v>19</v>
      </c>
      <c r="C225" s="0">
        <v>26645400</v>
      </c>
      <c r="D225" s="0" t="s">
        <v>1201</v>
      </c>
      <c r="E225" s="0" t="s">
        <v>1202</v>
      </c>
      <c r="F225" s="0" t="s">
        <v>859</v>
      </c>
      <c r="G225" s="0" t="s">
        <v>1203</v>
      </c>
      <c r="H225" s="0" t="s">
        <v>520</v>
      </c>
      <c r="J225" s="0" t="s">
        <v>861</v>
      </c>
      <c r="K225" s="0" t="s">
        <v>861</v>
      </c>
      <c r="L225" s="0" t="s">
        <v>862</v>
      </c>
      <c r="M225" s="0" t="s">
        <v>61</v>
      </c>
      <c r="N225" s="0" t="s">
        <v>244</v>
      </c>
    </row>
    <row customHeight="1" ht="10.5">
      <c r="B226" s="0" t="s">
        <v>19</v>
      </c>
      <c r="C226" s="0">
        <v>26357877</v>
      </c>
      <c r="D226" s="0" t="s">
        <v>1204</v>
      </c>
      <c r="E226" s="0" t="s">
        <v>1205</v>
      </c>
      <c r="F226" s="0" t="s">
        <v>803</v>
      </c>
      <c r="G226" s="0" t="s">
        <v>1206</v>
      </c>
      <c r="H226" s="0" t="s">
        <v>520</v>
      </c>
      <c r="J226" s="0" t="s">
        <v>805</v>
      </c>
      <c r="K226" s="0" t="s">
        <v>805</v>
      </c>
      <c r="L226" s="0" t="s">
        <v>806</v>
      </c>
      <c r="M226" s="0" t="s">
        <v>61</v>
      </c>
      <c r="N226" s="0" t="s">
        <v>68</v>
      </c>
    </row>
    <row customHeight="1" ht="10.5">
      <c r="B227" s="0" t="s">
        <v>19</v>
      </c>
      <c r="C227" s="0">
        <v>30922714</v>
      </c>
      <c r="D227" s="0" t="s">
        <v>1207</v>
      </c>
      <c r="E227" s="0" t="s">
        <v>1208</v>
      </c>
      <c r="F227" s="0" t="s">
        <v>842</v>
      </c>
      <c r="G227" s="0" t="s">
        <v>1209</v>
      </c>
      <c r="H227" s="0" t="s">
        <v>520</v>
      </c>
      <c r="J227" s="0" t="s">
        <v>559</v>
      </c>
      <c r="K227" s="0" t="s">
        <v>559</v>
      </c>
      <c r="L227" s="0" t="s">
        <v>560</v>
      </c>
      <c r="M227" s="0" t="s">
        <v>61</v>
      </c>
      <c r="N227" s="0" t="s">
        <v>68</v>
      </c>
    </row>
    <row customHeight="1" ht="10.5">
      <c r="B228" s="0" t="s">
        <v>19</v>
      </c>
      <c r="C228" s="0">
        <v>26358063</v>
      </c>
      <c r="D228" s="0" t="s">
        <v>1210</v>
      </c>
      <c r="E228" s="0" t="s">
        <v>1211</v>
      </c>
      <c r="F228" s="0" t="s">
        <v>1212</v>
      </c>
      <c r="G228" s="0" t="s">
        <v>1213</v>
      </c>
      <c r="H228" s="0" t="s">
        <v>520</v>
      </c>
      <c r="J228" s="0" t="s">
        <v>1214</v>
      </c>
      <c r="K228" s="0" t="s">
        <v>1214</v>
      </c>
      <c r="L228" s="0" t="s">
        <v>1215</v>
      </c>
      <c r="M228" s="0" t="s">
        <v>61</v>
      </c>
      <c r="N228" s="0" t="s">
        <v>244</v>
      </c>
    </row>
    <row customHeight="1" ht="10.5">
      <c r="B229" s="0" t="s">
        <v>19</v>
      </c>
      <c r="C229" s="0">
        <v>26358063</v>
      </c>
      <c r="D229" s="0" t="s">
        <v>1210</v>
      </c>
      <c r="E229" s="0" t="s">
        <v>1211</v>
      </c>
      <c r="F229" s="0" t="s">
        <v>1212</v>
      </c>
      <c r="G229" s="0" t="s">
        <v>1213</v>
      </c>
      <c r="H229" s="0" t="s">
        <v>520</v>
      </c>
      <c r="J229" s="0" t="s">
        <v>1216</v>
      </c>
      <c r="K229" s="0" t="s">
        <v>1216</v>
      </c>
      <c r="L229" s="0" t="s">
        <v>1217</v>
      </c>
      <c r="M229" s="0" t="s">
        <v>61</v>
      </c>
      <c r="N229" s="0" t="s">
        <v>244</v>
      </c>
    </row>
    <row customHeight="1" ht="10.5">
      <c r="B230" s="0" t="s">
        <v>19</v>
      </c>
      <c r="C230" s="0">
        <v>31723903</v>
      </c>
      <c r="D230" s="0" t="s">
        <v>1218</v>
      </c>
      <c r="E230" s="0" t="s">
        <v>1219</v>
      </c>
      <c r="F230" s="0" t="s">
        <v>859</v>
      </c>
      <c r="G230" s="0" t="s">
        <v>1220</v>
      </c>
      <c r="H230" s="0" t="s">
        <v>520</v>
      </c>
      <c r="J230" s="0" t="s">
        <v>1221</v>
      </c>
      <c r="K230" s="0" t="s">
        <v>1221</v>
      </c>
      <c r="L230" s="0" t="s">
        <v>1222</v>
      </c>
      <c r="M230" s="0" t="s">
        <v>61</v>
      </c>
      <c r="N230" s="0" t="s">
        <v>244</v>
      </c>
    </row>
    <row customHeight="1" ht="10.5">
      <c r="B231" s="0" t="s">
        <v>19</v>
      </c>
      <c r="C231" s="0">
        <v>26358073</v>
      </c>
      <c r="D231" s="0" t="s">
        <v>1223</v>
      </c>
      <c r="E231" s="0" t="s">
        <v>1224</v>
      </c>
      <c r="F231" s="0" t="s">
        <v>1225</v>
      </c>
      <c r="G231" s="0" t="s">
        <v>1226</v>
      </c>
      <c r="H231" s="0" t="s">
        <v>520</v>
      </c>
      <c r="J231" s="0" t="s">
        <v>872</v>
      </c>
      <c r="K231" s="0" t="s">
        <v>872</v>
      </c>
      <c r="L231" s="0" t="s">
        <v>873</v>
      </c>
      <c r="M231" s="0" t="s">
        <v>61</v>
      </c>
      <c r="N231" s="0" t="s">
        <v>244</v>
      </c>
    </row>
    <row customHeight="1" ht="10.5">
      <c r="B232" s="0" t="s">
        <v>19</v>
      </c>
      <c r="C232" s="0">
        <v>26357717</v>
      </c>
      <c r="D232" s="0" t="s">
        <v>1227</v>
      </c>
      <c r="E232" s="0" t="s">
        <v>1228</v>
      </c>
      <c r="F232" s="0" t="s">
        <v>937</v>
      </c>
      <c r="G232" s="0" t="s">
        <v>1229</v>
      </c>
      <c r="H232" s="0" t="s">
        <v>520</v>
      </c>
      <c r="J232" s="0" t="s">
        <v>764</v>
      </c>
      <c r="K232" s="0" t="s">
        <v>764</v>
      </c>
      <c r="L232" s="0" t="s">
        <v>765</v>
      </c>
      <c r="M232" s="0" t="s">
        <v>61</v>
      </c>
      <c r="N232" s="0" t="s">
        <v>244</v>
      </c>
    </row>
    <row customHeight="1" ht="10.5">
      <c r="B233" s="0" t="s">
        <v>19</v>
      </c>
      <c r="C233" s="0">
        <v>30913834</v>
      </c>
      <c r="D233" s="0" t="s">
        <v>1230</v>
      </c>
      <c r="E233" s="0" t="s">
        <v>1231</v>
      </c>
      <c r="F233" s="0" t="s">
        <v>785</v>
      </c>
      <c r="G233" s="0" t="s">
        <v>1232</v>
      </c>
      <c r="H233" s="0" t="s">
        <v>520</v>
      </c>
      <c r="J233" s="0" t="s">
        <v>787</v>
      </c>
      <c r="K233" s="0" t="s">
        <v>787</v>
      </c>
      <c r="L233" s="0" t="s">
        <v>788</v>
      </c>
      <c r="M233" s="0" t="s">
        <v>61</v>
      </c>
      <c r="N233" s="0" t="s">
        <v>244</v>
      </c>
    </row>
    <row customHeight="1" ht="10.5">
      <c r="B234" s="0" t="s">
        <v>19</v>
      </c>
      <c r="C234" s="0">
        <v>30913834</v>
      </c>
      <c r="D234" s="0" t="s">
        <v>1230</v>
      </c>
      <c r="E234" s="0" t="s">
        <v>1231</v>
      </c>
      <c r="F234" s="0" t="s">
        <v>785</v>
      </c>
      <c r="G234" s="0" t="s">
        <v>1232</v>
      </c>
      <c r="H234" s="0" t="s">
        <v>520</v>
      </c>
      <c r="J234" s="0" t="s">
        <v>1233</v>
      </c>
      <c r="K234" s="0" t="s">
        <v>1233</v>
      </c>
      <c r="L234" s="0" t="s">
        <v>1234</v>
      </c>
      <c r="M234" s="0" t="s">
        <v>61</v>
      </c>
      <c r="N234" s="0" t="s">
        <v>244</v>
      </c>
    </row>
    <row customHeight="1" ht="10.5">
      <c r="B235" s="0" t="s">
        <v>19</v>
      </c>
      <c r="C235" s="0">
        <v>26357627</v>
      </c>
      <c r="D235" s="0" t="s">
        <v>1235</v>
      </c>
      <c r="E235" s="0" t="s">
        <v>1236</v>
      </c>
      <c r="F235" s="0" t="s">
        <v>677</v>
      </c>
      <c r="G235" s="0" t="s">
        <v>1237</v>
      </c>
      <c r="H235" s="0" t="s">
        <v>520</v>
      </c>
      <c r="J235" s="0" t="s">
        <v>679</v>
      </c>
      <c r="K235" s="0" t="s">
        <v>679</v>
      </c>
      <c r="L235" s="0" t="s">
        <v>680</v>
      </c>
      <c r="M235" s="0" t="s">
        <v>61</v>
      </c>
      <c r="N235" s="0" t="s">
        <v>244</v>
      </c>
    </row>
    <row customHeight="1" ht="10.5">
      <c r="B236" s="0" t="s">
        <v>19</v>
      </c>
      <c r="C236" s="0">
        <v>26783107</v>
      </c>
      <c r="D236" s="0" t="s">
        <v>1238</v>
      </c>
      <c r="E236" s="0" t="s">
        <v>1239</v>
      </c>
      <c r="F236" s="0" t="s">
        <v>586</v>
      </c>
      <c r="G236" s="0" t="s">
        <v>1240</v>
      </c>
      <c r="H236" s="0" t="s">
        <v>520</v>
      </c>
      <c r="J236" s="0" t="s">
        <v>1241</v>
      </c>
      <c r="K236" s="0" t="s">
        <v>1241</v>
      </c>
      <c r="L236" s="0" t="s">
        <v>1242</v>
      </c>
      <c r="M236" s="0" t="s">
        <v>61</v>
      </c>
      <c r="N236" s="0" t="s">
        <v>244</v>
      </c>
    </row>
    <row customHeight="1" ht="10.5">
      <c r="B237" s="0" t="s">
        <v>19</v>
      </c>
      <c r="C237" s="0">
        <v>31305053</v>
      </c>
      <c r="D237" s="0" t="s">
        <v>1243</v>
      </c>
      <c r="E237" s="0" t="s">
        <v>1244</v>
      </c>
      <c r="F237" s="0" t="s">
        <v>601</v>
      </c>
      <c r="G237" s="0" t="s">
        <v>1245</v>
      </c>
      <c r="H237" s="0" t="s">
        <v>520</v>
      </c>
      <c r="J237" s="0" t="s">
        <v>603</v>
      </c>
      <c r="K237" s="0" t="s">
        <v>603</v>
      </c>
      <c r="L237" s="0" t="s">
        <v>604</v>
      </c>
      <c r="M237" s="0" t="s">
        <v>61</v>
      </c>
      <c r="N237" s="0" t="s">
        <v>244</v>
      </c>
    </row>
    <row customHeight="1" ht="10.5">
      <c r="B238" s="0" t="s">
        <v>19</v>
      </c>
      <c r="C238" s="0">
        <v>26548323</v>
      </c>
      <c r="D238" s="0" t="s">
        <v>1246</v>
      </c>
      <c r="E238" s="0" t="s">
        <v>1247</v>
      </c>
      <c r="F238" s="0" t="s">
        <v>668</v>
      </c>
      <c r="G238" s="0" t="s">
        <v>1248</v>
      </c>
      <c r="H238" s="0" t="s">
        <v>520</v>
      </c>
      <c r="J238" s="0" t="s">
        <v>670</v>
      </c>
      <c r="K238" s="0" t="s">
        <v>670</v>
      </c>
      <c r="L238" s="0" t="s">
        <v>671</v>
      </c>
      <c r="M238" s="0" t="s">
        <v>61</v>
      </c>
      <c r="N238" s="0" t="s">
        <v>68</v>
      </c>
    </row>
    <row customHeight="1" ht="10.5">
      <c r="B239" s="0" t="s">
        <v>19</v>
      </c>
      <c r="C239" s="0">
        <v>26357914</v>
      </c>
      <c r="D239" s="0" t="s">
        <v>1249</v>
      </c>
      <c r="E239" s="0" t="s">
        <v>1250</v>
      </c>
      <c r="F239" s="0" t="s">
        <v>1251</v>
      </c>
      <c r="G239" s="0" t="s">
        <v>1252</v>
      </c>
      <c r="H239" s="0" t="s">
        <v>520</v>
      </c>
      <c r="J239" s="0" t="s">
        <v>822</v>
      </c>
      <c r="K239" s="0" t="s">
        <v>822</v>
      </c>
      <c r="L239" s="0" t="s">
        <v>823</v>
      </c>
      <c r="M239" s="0" t="s">
        <v>61</v>
      </c>
      <c r="N239" s="0" t="s">
        <v>244</v>
      </c>
    </row>
    <row customHeight="1" ht="10.5">
      <c r="B240" s="0" t="s">
        <v>19</v>
      </c>
      <c r="C240" s="0">
        <v>26357646</v>
      </c>
      <c r="D240" s="0" t="s">
        <v>1253</v>
      </c>
      <c r="E240" s="0" t="s">
        <v>1254</v>
      </c>
      <c r="F240" s="0" t="s">
        <v>975</v>
      </c>
      <c r="G240" s="0" t="s">
        <v>1255</v>
      </c>
      <c r="H240" s="0" t="s">
        <v>520</v>
      </c>
      <c r="J240" s="0" t="s">
        <v>977</v>
      </c>
      <c r="K240" s="0" t="s">
        <v>977</v>
      </c>
      <c r="L240" s="0" t="s">
        <v>978</v>
      </c>
      <c r="M240" s="0" t="s">
        <v>61</v>
      </c>
      <c r="N240" s="0" t="s">
        <v>244</v>
      </c>
    </row>
    <row customHeight="1" ht="10.5">
      <c r="B241" s="0" t="s">
        <v>19</v>
      </c>
      <c r="C241" s="0">
        <v>26357646</v>
      </c>
      <c r="D241" s="0" t="s">
        <v>1253</v>
      </c>
      <c r="E241" s="0" t="s">
        <v>1254</v>
      </c>
      <c r="F241" s="0" t="s">
        <v>975</v>
      </c>
      <c r="G241" s="0" t="s">
        <v>1255</v>
      </c>
      <c r="H241" s="0" t="s">
        <v>520</v>
      </c>
      <c r="J241" s="0" t="s">
        <v>979</v>
      </c>
      <c r="K241" s="0" t="s">
        <v>979</v>
      </c>
      <c r="L241" s="0" t="s">
        <v>980</v>
      </c>
      <c r="M241" s="0" t="s">
        <v>61</v>
      </c>
      <c r="N241" s="0" t="s">
        <v>244</v>
      </c>
    </row>
    <row customHeight="1" ht="10.5">
      <c r="B242" s="0" t="s">
        <v>19</v>
      </c>
      <c r="C242" s="0">
        <v>26357602</v>
      </c>
      <c r="D242" s="0" t="s">
        <v>1256</v>
      </c>
      <c r="E242" s="0" t="s">
        <v>1257</v>
      </c>
      <c r="F242" s="0" t="s">
        <v>1258</v>
      </c>
      <c r="G242" s="0" t="s">
        <v>1259</v>
      </c>
      <c r="H242" s="0" t="s">
        <v>521</v>
      </c>
      <c r="J242" s="0" t="s">
        <v>1260</v>
      </c>
      <c r="K242" s="0" t="s">
        <v>1260</v>
      </c>
      <c r="L242" s="0" t="s">
        <v>1261</v>
      </c>
      <c r="M242" s="0" t="s">
        <v>61</v>
      </c>
      <c r="N242" s="0" t="s">
        <v>244</v>
      </c>
    </row>
    <row customHeight="1" ht="10.5">
      <c r="B243" s="0" t="s">
        <v>19</v>
      </c>
      <c r="C243" s="0">
        <v>26548331</v>
      </c>
      <c r="D243" s="0" t="s">
        <v>1262</v>
      </c>
      <c r="E243" s="0" t="s">
        <v>1263</v>
      </c>
      <c r="F243" s="0" t="s">
        <v>648</v>
      </c>
      <c r="G243" s="0" t="s">
        <v>1264</v>
      </c>
      <c r="H243" s="0" t="s">
        <v>520</v>
      </c>
      <c r="J243" s="0" t="s">
        <v>644</v>
      </c>
      <c r="K243" s="0" t="s">
        <v>644</v>
      </c>
      <c r="L243" s="0" t="s">
        <v>645</v>
      </c>
      <c r="M243" s="0" t="s">
        <v>61</v>
      </c>
      <c r="N243" s="0" t="s">
        <v>244</v>
      </c>
    </row>
    <row customHeight="1" ht="10.5">
      <c r="B244" s="0" t="s">
        <v>19</v>
      </c>
      <c r="C244" s="0">
        <v>26548331</v>
      </c>
      <c r="D244" s="0" t="s">
        <v>1262</v>
      </c>
      <c r="E244" s="0" t="s">
        <v>1263</v>
      </c>
      <c r="F244" s="0" t="s">
        <v>648</v>
      </c>
      <c r="G244" s="0" t="s">
        <v>1264</v>
      </c>
      <c r="J244" s="0" t="s">
        <v>1044</v>
      </c>
      <c r="K244" s="0" t="s">
        <v>1044</v>
      </c>
      <c r="L244" s="0" t="s">
        <v>1045</v>
      </c>
      <c r="N244" s="0" t="s">
        <v>68</v>
      </c>
    </row>
    <row customHeight="1" ht="10.5">
      <c r="B245" s="0" t="s">
        <v>19</v>
      </c>
      <c r="C245" s="0">
        <v>28236959</v>
      </c>
      <c r="D245" s="0" t="s">
        <v>1265</v>
      </c>
      <c r="E245" s="0" t="s">
        <v>1266</v>
      </c>
      <c r="F245" s="0" t="s">
        <v>1267</v>
      </c>
      <c r="G245" s="0" t="s">
        <v>1268</v>
      </c>
      <c r="H245" s="0" t="s">
        <v>520</v>
      </c>
      <c r="J245" s="0" t="s">
        <v>1193</v>
      </c>
      <c r="K245" s="0" t="s">
        <v>1193</v>
      </c>
      <c r="L245" s="0" t="s">
        <v>1194</v>
      </c>
      <c r="M245" s="0" t="s">
        <v>61</v>
      </c>
      <c r="N245" s="0" t="s">
        <v>68</v>
      </c>
    </row>
    <row customHeight="1" ht="10.5">
      <c r="B246" s="0" t="s">
        <v>19</v>
      </c>
      <c r="C246" s="0">
        <v>26361356</v>
      </c>
      <c r="D246" s="0" t="s">
        <v>1269</v>
      </c>
      <c r="E246" s="0" t="s">
        <v>1270</v>
      </c>
      <c r="F246" s="0" t="s">
        <v>1271</v>
      </c>
      <c r="G246" s="0" t="s">
        <v>1272</v>
      </c>
      <c r="H246" s="0" t="s">
        <v>520</v>
      </c>
      <c r="J246" s="0" t="s">
        <v>901</v>
      </c>
      <c r="K246" s="0" t="s">
        <v>901</v>
      </c>
      <c r="L246" s="0" t="s">
        <v>902</v>
      </c>
      <c r="M246" s="0" t="s">
        <v>61</v>
      </c>
      <c r="N246" s="0" t="s">
        <v>244</v>
      </c>
    </row>
    <row customHeight="1" ht="10.5">
      <c r="B247" s="0" t="s">
        <v>19</v>
      </c>
      <c r="C247" s="0">
        <v>26360982</v>
      </c>
      <c r="D247" s="0" t="s">
        <v>1273</v>
      </c>
      <c r="E247" s="0" t="s">
        <v>1274</v>
      </c>
      <c r="F247" s="0" t="s">
        <v>1275</v>
      </c>
      <c r="G247" s="0" t="s">
        <v>1276</v>
      </c>
      <c r="H247" s="0" t="s">
        <v>520</v>
      </c>
      <c r="J247" s="0" t="s">
        <v>588</v>
      </c>
      <c r="K247" s="0" t="s">
        <v>588</v>
      </c>
      <c r="L247" s="0" t="s">
        <v>589</v>
      </c>
      <c r="M247" s="0" t="s">
        <v>61</v>
      </c>
      <c r="N247" s="0" t="s">
        <v>68</v>
      </c>
    </row>
    <row customHeight="1" ht="10.5">
      <c r="B248" s="0" t="s">
        <v>19</v>
      </c>
      <c r="C248" s="0">
        <v>26360982</v>
      </c>
      <c r="D248" s="0" t="s">
        <v>1273</v>
      </c>
      <c r="E248" s="0" t="s">
        <v>1274</v>
      </c>
      <c r="F248" s="0" t="s">
        <v>1275</v>
      </c>
      <c r="G248" s="0" t="s">
        <v>1276</v>
      </c>
      <c r="H248" s="0" t="s">
        <v>520</v>
      </c>
      <c r="J248" s="0" t="s">
        <v>628</v>
      </c>
      <c r="K248" s="0" t="s">
        <v>628</v>
      </c>
      <c r="L248" s="0" t="s">
        <v>629</v>
      </c>
      <c r="M248" s="0" t="s">
        <v>61</v>
      </c>
      <c r="N248" s="0" t="s">
        <v>68</v>
      </c>
    </row>
    <row customHeight="1" ht="10.5">
      <c r="B249" s="0" t="s">
        <v>19</v>
      </c>
      <c r="C249" s="0">
        <v>26360982</v>
      </c>
      <c r="D249" s="0" t="s">
        <v>1273</v>
      </c>
      <c r="E249" s="0" t="s">
        <v>1274</v>
      </c>
      <c r="F249" s="0" t="s">
        <v>1275</v>
      </c>
      <c r="G249" s="0" t="s">
        <v>1276</v>
      </c>
      <c r="H249" s="0" t="s">
        <v>520</v>
      </c>
      <c r="J249" s="0" t="s">
        <v>630</v>
      </c>
      <c r="K249" s="0" t="s">
        <v>630</v>
      </c>
      <c r="L249" s="0" t="s">
        <v>631</v>
      </c>
      <c r="M249" s="0" t="s">
        <v>61</v>
      </c>
      <c r="N249" s="0" t="s">
        <v>68</v>
      </c>
    </row>
    <row customHeight="1" ht="10.5">
      <c r="B250" s="0" t="s">
        <v>19</v>
      </c>
      <c r="C250" s="0">
        <v>26360982</v>
      </c>
      <c r="D250" s="0" t="s">
        <v>1273</v>
      </c>
      <c r="E250" s="0" t="s">
        <v>1274</v>
      </c>
      <c r="F250" s="0" t="s">
        <v>1275</v>
      </c>
      <c r="G250" s="0" t="s">
        <v>1276</v>
      </c>
      <c r="H250" s="0" t="s">
        <v>520</v>
      </c>
      <c r="J250" s="0" t="s">
        <v>662</v>
      </c>
      <c r="K250" s="0" t="s">
        <v>662</v>
      </c>
      <c r="L250" s="0" t="s">
        <v>663</v>
      </c>
      <c r="M250" s="0" t="s">
        <v>61</v>
      </c>
      <c r="N250" s="0" t="s">
        <v>68</v>
      </c>
    </row>
    <row customHeight="1" ht="10.5">
      <c r="B251" s="0" t="s">
        <v>19</v>
      </c>
      <c r="C251" s="0">
        <v>26360982</v>
      </c>
      <c r="D251" s="0" t="s">
        <v>1273</v>
      </c>
      <c r="E251" s="0" t="s">
        <v>1274</v>
      </c>
      <c r="F251" s="0" t="s">
        <v>1275</v>
      </c>
      <c r="G251" s="0" t="s">
        <v>1276</v>
      </c>
      <c r="J251" s="0" t="s">
        <v>764</v>
      </c>
      <c r="K251" s="0" t="s">
        <v>764</v>
      </c>
      <c r="L251" s="0" t="s">
        <v>765</v>
      </c>
      <c r="N251" s="0" t="s">
        <v>68</v>
      </c>
    </row>
    <row customHeight="1" ht="10.5">
      <c r="B252" s="0" t="s">
        <v>19</v>
      </c>
      <c r="C252" s="0">
        <v>26360982</v>
      </c>
      <c r="D252" s="0" t="s">
        <v>1273</v>
      </c>
      <c r="E252" s="0" t="s">
        <v>1274</v>
      </c>
      <c r="F252" s="0" t="s">
        <v>1275</v>
      </c>
      <c r="G252" s="0" t="s">
        <v>1276</v>
      </c>
      <c r="H252" s="0" t="s">
        <v>520</v>
      </c>
      <c r="J252" s="0" t="s">
        <v>71</v>
      </c>
      <c r="K252" s="0" t="s">
        <v>71</v>
      </c>
      <c r="L252" s="0" t="s">
        <v>76</v>
      </c>
      <c r="M252" s="0" t="s">
        <v>61</v>
      </c>
      <c r="N252" s="0" t="s">
        <v>68</v>
      </c>
    </row>
    <row customHeight="1" ht="10.5">
      <c r="B253" s="0" t="s">
        <v>19</v>
      </c>
      <c r="C253" s="0">
        <v>26360982</v>
      </c>
      <c r="D253" s="0" t="s">
        <v>1273</v>
      </c>
      <c r="E253" s="0" t="s">
        <v>1274</v>
      </c>
      <c r="F253" s="0" t="s">
        <v>1275</v>
      </c>
      <c r="G253" s="0" t="s">
        <v>1276</v>
      </c>
      <c r="J253" s="0" t="s">
        <v>717</v>
      </c>
      <c r="K253" s="0" t="s">
        <v>717</v>
      </c>
      <c r="L253" s="0" t="s">
        <v>718</v>
      </c>
      <c r="N253" s="0" t="s">
        <v>68</v>
      </c>
    </row>
    <row customHeight="1" ht="10.5">
      <c r="B254" s="0" t="s">
        <v>19</v>
      </c>
      <c r="C254" s="0">
        <v>26360982</v>
      </c>
      <c r="D254" s="0" t="s">
        <v>1273</v>
      </c>
      <c r="E254" s="0" t="s">
        <v>1274</v>
      </c>
      <c r="F254" s="0" t="s">
        <v>1275</v>
      </c>
      <c r="G254" s="0" t="s">
        <v>1276</v>
      </c>
      <c r="H254" s="0" t="s">
        <v>520</v>
      </c>
      <c r="J254" s="0" t="s">
        <v>580</v>
      </c>
      <c r="K254" s="0" t="s">
        <v>580</v>
      </c>
      <c r="L254" s="0" t="s">
        <v>581</v>
      </c>
      <c r="M254" s="0" t="s">
        <v>61</v>
      </c>
      <c r="N254" s="0" t="s">
        <v>68</v>
      </c>
    </row>
    <row customHeight="1" ht="10.5">
      <c r="B255" s="0" t="s">
        <v>19</v>
      </c>
      <c r="C255" s="0">
        <v>26360982</v>
      </c>
      <c r="D255" s="0" t="s">
        <v>1273</v>
      </c>
      <c r="E255" s="0" t="s">
        <v>1274</v>
      </c>
      <c r="F255" s="0" t="s">
        <v>1275</v>
      </c>
      <c r="G255" s="0" t="s">
        <v>1276</v>
      </c>
      <c r="H255" s="0" t="s">
        <v>520</v>
      </c>
      <c r="J255" s="0" t="s">
        <v>582</v>
      </c>
      <c r="K255" s="0" t="s">
        <v>582</v>
      </c>
      <c r="L255" s="0" t="s">
        <v>583</v>
      </c>
      <c r="M255" s="0" t="s">
        <v>61</v>
      </c>
      <c r="N255" s="0" t="s">
        <v>68</v>
      </c>
    </row>
    <row customHeight="1" ht="10.5">
      <c r="B256" s="0" t="s">
        <v>19</v>
      </c>
      <c r="C256" s="0">
        <v>26360982</v>
      </c>
      <c r="D256" s="0" t="s">
        <v>1273</v>
      </c>
      <c r="E256" s="0" t="s">
        <v>1274</v>
      </c>
      <c r="F256" s="0" t="s">
        <v>1275</v>
      </c>
      <c r="G256" s="0" t="s">
        <v>1276</v>
      </c>
      <c r="H256" s="0" t="s">
        <v>520</v>
      </c>
      <c r="J256" s="0" t="s">
        <v>877</v>
      </c>
      <c r="K256" s="0" t="s">
        <v>877</v>
      </c>
      <c r="L256" s="0" t="s">
        <v>878</v>
      </c>
      <c r="M256" s="0" t="s">
        <v>61</v>
      </c>
      <c r="N256" s="0" t="s">
        <v>68</v>
      </c>
    </row>
    <row customHeight="1" ht="10.5">
      <c r="B257" s="0" t="s">
        <v>19</v>
      </c>
      <c r="C257" s="0">
        <v>26360982</v>
      </c>
      <c r="D257" s="0" t="s">
        <v>1273</v>
      </c>
      <c r="E257" s="0" t="s">
        <v>1274</v>
      </c>
      <c r="F257" s="0" t="s">
        <v>1275</v>
      </c>
      <c r="G257" s="0" t="s">
        <v>1276</v>
      </c>
      <c r="H257" s="0" t="s">
        <v>520</v>
      </c>
      <c r="J257" s="0" t="s">
        <v>685</v>
      </c>
      <c r="K257" s="0" t="s">
        <v>685</v>
      </c>
      <c r="L257" s="0" t="s">
        <v>686</v>
      </c>
      <c r="M257" s="0" t="s">
        <v>61</v>
      </c>
      <c r="N257" s="0" t="s">
        <v>68</v>
      </c>
    </row>
    <row customHeight="1" ht="10.5">
      <c r="B258" s="0" t="s">
        <v>19</v>
      </c>
      <c r="C258" s="0">
        <v>26360982</v>
      </c>
      <c r="D258" s="0" t="s">
        <v>1273</v>
      </c>
      <c r="E258" s="0" t="s">
        <v>1274</v>
      </c>
      <c r="F258" s="0" t="s">
        <v>1275</v>
      </c>
      <c r="G258" s="0" t="s">
        <v>1276</v>
      </c>
      <c r="H258" s="0" t="s">
        <v>520</v>
      </c>
      <c r="J258" s="0" t="s">
        <v>687</v>
      </c>
      <c r="K258" s="0" t="s">
        <v>687</v>
      </c>
      <c r="L258" s="0" t="s">
        <v>688</v>
      </c>
      <c r="M258" s="0" t="s">
        <v>61</v>
      </c>
      <c r="N258" s="0" t="s">
        <v>68</v>
      </c>
    </row>
    <row customHeight="1" ht="10.5">
      <c r="B259" s="0" t="s">
        <v>19</v>
      </c>
      <c r="C259" s="0">
        <v>26360982</v>
      </c>
      <c r="D259" s="0" t="s">
        <v>1273</v>
      </c>
      <c r="E259" s="0" t="s">
        <v>1274</v>
      </c>
      <c r="F259" s="0" t="s">
        <v>1275</v>
      </c>
      <c r="G259" s="0" t="s">
        <v>1276</v>
      </c>
      <c r="J259" s="0" t="s">
        <v>861</v>
      </c>
      <c r="K259" s="0" t="s">
        <v>861</v>
      </c>
      <c r="L259" s="0" t="s">
        <v>862</v>
      </c>
      <c r="N259" s="0" t="s">
        <v>68</v>
      </c>
    </row>
    <row customHeight="1" ht="10.5">
      <c r="B260" s="0" t="s">
        <v>19</v>
      </c>
      <c r="C260" s="0">
        <v>26360982</v>
      </c>
      <c r="D260" s="0" t="s">
        <v>1273</v>
      </c>
      <c r="E260" s="0" t="s">
        <v>1274</v>
      </c>
      <c r="F260" s="0" t="s">
        <v>1275</v>
      </c>
      <c r="G260" s="0" t="s">
        <v>1276</v>
      </c>
      <c r="H260" s="0" t="s">
        <v>520</v>
      </c>
      <c r="J260" s="0" t="s">
        <v>1221</v>
      </c>
      <c r="K260" s="0" t="s">
        <v>1221</v>
      </c>
      <c r="L260" s="0" t="s">
        <v>1222</v>
      </c>
      <c r="M260" s="0" t="s">
        <v>61</v>
      </c>
      <c r="N260" s="0" t="s">
        <v>68</v>
      </c>
    </row>
    <row customHeight="1" ht="10.5">
      <c r="B261" s="0" t="s">
        <v>19</v>
      </c>
      <c r="C261" s="0">
        <v>26360982</v>
      </c>
      <c r="D261" s="0" t="s">
        <v>1273</v>
      </c>
      <c r="E261" s="0" t="s">
        <v>1274</v>
      </c>
      <c r="F261" s="0" t="s">
        <v>1275</v>
      </c>
      <c r="G261" s="0" t="s">
        <v>1276</v>
      </c>
      <c r="H261" s="0" t="s">
        <v>520</v>
      </c>
      <c r="J261" s="0" t="s">
        <v>711</v>
      </c>
      <c r="K261" s="0" t="s">
        <v>711</v>
      </c>
      <c r="L261" s="0" t="s">
        <v>712</v>
      </c>
      <c r="M261" s="0" t="s">
        <v>61</v>
      </c>
      <c r="N261" s="0" t="s">
        <v>68</v>
      </c>
    </row>
    <row customHeight="1" ht="10.5">
      <c r="B262" s="0" t="s">
        <v>19</v>
      </c>
      <c r="C262" s="0">
        <v>26360982</v>
      </c>
      <c r="D262" s="0" t="s">
        <v>1273</v>
      </c>
      <c r="E262" s="0" t="s">
        <v>1274</v>
      </c>
      <c r="F262" s="0" t="s">
        <v>1275</v>
      </c>
      <c r="G262" s="0" t="s">
        <v>1276</v>
      </c>
      <c r="H262" s="0" t="s">
        <v>520</v>
      </c>
      <c r="J262" s="0" t="s">
        <v>664</v>
      </c>
      <c r="K262" s="0" t="s">
        <v>664</v>
      </c>
      <c r="L262" s="0" t="s">
        <v>665</v>
      </c>
      <c r="M262" s="0" t="s">
        <v>61</v>
      </c>
      <c r="N262" s="0" t="s">
        <v>68</v>
      </c>
    </row>
    <row customHeight="1" ht="10.5">
      <c r="B263" s="0" t="s">
        <v>19</v>
      </c>
      <c r="C263" s="0">
        <v>26773461</v>
      </c>
      <c r="D263" s="0" t="s">
        <v>1277</v>
      </c>
      <c r="E263" s="0" t="s">
        <v>1278</v>
      </c>
      <c r="F263" s="0" t="s">
        <v>728</v>
      </c>
      <c r="G263" s="0" t="s">
        <v>1279</v>
      </c>
      <c r="H263" s="0" t="s">
        <v>521</v>
      </c>
      <c r="J263" s="0" t="s">
        <v>730</v>
      </c>
      <c r="K263" s="0" t="s">
        <v>730</v>
      </c>
      <c r="L263" s="0" t="s">
        <v>731</v>
      </c>
      <c r="M263" s="0" t="s">
        <v>61</v>
      </c>
      <c r="N263" s="0" t="s">
        <v>68</v>
      </c>
    </row>
    <row customHeight="1" ht="10.5">
      <c r="B264" s="0" t="s">
        <v>19</v>
      </c>
      <c r="C264" s="0">
        <v>26514101</v>
      </c>
      <c r="D264" s="0" t="s">
        <v>1280</v>
      </c>
      <c r="E264" s="0" t="s">
        <v>1281</v>
      </c>
      <c r="F264" s="0" t="s">
        <v>748</v>
      </c>
      <c r="G264" s="0" t="s">
        <v>1282</v>
      </c>
      <c r="H264" s="0" t="s">
        <v>520</v>
      </c>
      <c r="J264" s="0" t="s">
        <v>736</v>
      </c>
      <c r="K264" s="0" t="s">
        <v>736</v>
      </c>
      <c r="L264" s="0" t="s">
        <v>737</v>
      </c>
      <c r="M264" s="0" t="s">
        <v>61</v>
      </c>
      <c r="N264" s="0" t="s">
        <v>68</v>
      </c>
    </row>
    <row customHeight="1" ht="10.5">
      <c r="B265" s="0" t="s">
        <v>19</v>
      </c>
      <c r="C265" s="0">
        <v>26357696</v>
      </c>
      <c r="D265" s="0" t="s">
        <v>1283</v>
      </c>
      <c r="E265" s="0" t="s">
        <v>1284</v>
      </c>
      <c r="F265" s="0" t="s">
        <v>1212</v>
      </c>
      <c r="G265" s="0" t="s">
        <v>1285</v>
      </c>
      <c r="H265" s="0" t="s">
        <v>518</v>
      </c>
      <c r="J265" s="0" t="s">
        <v>1221</v>
      </c>
      <c r="K265" s="0" t="s">
        <v>1221</v>
      </c>
      <c r="L265" s="0" t="s">
        <v>1222</v>
      </c>
      <c r="M265" s="0" t="s">
        <v>61</v>
      </c>
      <c r="N265" s="0" t="s">
        <v>68</v>
      </c>
    </row>
    <row customHeight="1" ht="10.5">
      <c r="B266" s="0" t="s">
        <v>19</v>
      </c>
      <c r="C266" s="0">
        <v>26357693</v>
      </c>
      <c r="D266" s="0" t="s">
        <v>1286</v>
      </c>
      <c r="E266" s="0" t="s">
        <v>1287</v>
      </c>
      <c r="F266" s="0" t="s">
        <v>1212</v>
      </c>
      <c r="G266" s="0" t="s">
        <v>1288</v>
      </c>
      <c r="H266" s="0" t="s">
        <v>518</v>
      </c>
      <c r="J266" s="0" t="s">
        <v>1221</v>
      </c>
      <c r="K266" s="0" t="s">
        <v>1221</v>
      </c>
      <c r="L266" s="0" t="s">
        <v>1222</v>
      </c>
      <c r="M266" s="0" t="s">
        <v>61</v>
      </c>
      <c r="N266" s="0" t="s">
        <v>68</v>
      </c>
    </row>
    <row customHeight="1" ht="10.5">
      <c r="B267" s="0" t="s">
        <v>19</v>
      </c>
      <c r="C267" s="0">
        <v>26508621</v>
      </c>
      <c r="D267" s="0" t="s">
        <v>1289</v>
      </c>
      <c r="E267" s="0" t="s">
        <v>1290</v>
      </c>
      <c r="F267" s="0" t="s">
        <v>613</v>
      </c>
      <c r="G267" s="0" t="s">
        <v>1291</v>
      </c>
      <c r="H267" s="0" t="s">
        <v>521</v>
      </c>
      <c r="J267" s="0" t="s">
        <v>615</v>
      </c>
      <c r="K267" s="0" t="s">
        <v>615</v>
      </c>
      <c r="L267" s="0" t="s">
        <v>616</v>
      </c>
      <c r="M267" s="0" t="s">
        <v>61</v>
      </c>
      <c r="N267" s="0" t="s">
        <v>68</v>
      </c>
    </row>
    <row customHeight="1" ht="10.5">
      <c r="B268" s="0" t="s">
        <v>19</v>
      </c>
      <c r="C268" s="0">
        <v>26508864</v>
      </c>
      <c r="D268" s="0" t="s">
        <v>1292</v>
      </c>
      <c r="E268" s="0" t="s">
        <v>1293</v>
      </c>
      <c r="F268" s="0" t="s">
        <v>1267</v>
      </c>
      <c r="G268" s="0" t="s">
        <v>1294</v>
      </c>
      <c r="J268" s="0" t="s">
        <v>71</v>
      </c>
      <c r="K268" s="0" t="s">
        <v>71</v>
      </c>
      <c r="L268" s="0" t="s">
        <v>76</v>
      </c>
      <c r="N268" s="0" t="s">
        <v>68</v>
      </c>
    </row>
    <row customHeight="1" ht="10.5">
      <c r="B269" s="0" t="s">
        <v>19</v>
      </c>
      <c r="C269" s="0">
        <v>26358041</v>
      </c>
      <c r="D269" s="0" t="s">
        <v>1295</v>
      </c>
      <c r="E269" s="0" t="s">
        <v>1296</v>
      </c>
      <c r="F269" s="0" t="s">
        <v>1297</v>
      </c>
      <c r="G269" s="0" t="s">
        <v>1298</v>
      </c>
      <c r="H269" s="0" t="s">
        <v>520</v>
      </c>
      <c r="J269" s="0" t="s">
        <v>877</v>
      </c>
      <c r="K269" s="0" t="s">
        <v>877</v>
      </c>
      <c r="L269" s="0" t="s">
        <v>878</v>
      </c>
      <c r="M269" s="0" t="s">
        <v>61</v>
      </c>
      <c r="N269" s="0" t="s">
        <v>68</v>
      </c>
    </row>
    <row customHeight="1" ht="10.5">
      <c r="B270" s="0" t="s">
        <v>19</v>
      </c>
      <c r="C270" s="0">
        <v>26357788</v>
      </c>
      <c r="D270" s="0" t="s">
        <v>1299</v>
      </c>
      <c r="E270" s="0" t="s">
        <v>1300</v>
      </c>
      <c r="F270" s="0" t="s">
        <v>586</v>
      </c>
      <c r="G270" s="0" t="s">
        <v>1301</v>
      </c>
      <c r="H270" s="0" t="s">
        <v>520</v>
      </c>
      <c r="J270" s="0" t="s">
        <v>588</v>
      </c>
      <c r="K270" s="0" t="s">
        <v>588</v>
      </c>
      <c r="L270" s="0" t="s">
        <v>589</v>
      </c>
      <c r="M270" s="0" t="s">
        <v>61</v>
      </c>
      <c r="N270" s="0" t="s">
        <v>68</v>
      </c>
    </row>
    <row customHeight="1" ht="10.5">
      <c r="B271" s="0" t="s">
        <v>19</v>
      </c>
      <c r="C271" s="0">
        <v>26361015</v>
      </c>
      <c r="D271" s="0" t="s">
        <v>1302</v>
      </c>
      <c r="E271" s="0" t="s">
        <v>1303</v>
      </c>
      <c r="F271" s="0" t="s">
        <v>1039</v>
      </c>
      <c r="G271" s="0" t="s">
        <v>1304</v>
      </c>
      <c r="H271" s="0" t="s">
        <v>520</v>
      </c>
      <c r="J271" s="0" t="s">
        <v>861</v>
      </c>
      <c r="K271" s="0" t="s">
        <v>861</v>
      </c>
      <c r="L271" s="0" t="s">
        <v>862</v>
      </c>
      <c r="M271" s="0" t="s">
        <v>61</v>
      </c>
      <c r="N271" s="0" t="s">
        <v>68</v>
      </c>
    </row>
    <row customHeight="1" ht="10.5">
      <c r="B272" s="0" t="s">
        <v>19</v>
      </c>
      <c r="C272" s="0">
        <v>26357542</v>
      </c>
      <c r="D272" s="0" t="s">
        <v>1305</v>
      </c>
      <c r="E272" s="0" t="s">
        <v>1306</v>
      </c>
      <c r="F272" s="0" t="s">
        <v>1307</v>
      </c>
      <c r="G272" s="0" t="s">
        <v>1308</v>
      </c>
      <c r="H272" s="0" t="s">
        <v>520</v>
      </c>
      <c r="J272" s="0" t="s">
        <v>736</v>
      </c>
      <c r="K272" s="0" t="s">
        <v>736</v>
      </c>
      <c r="L272" s="0" t="s">
        <v>737</v>
      </c>
      <c r="M272" s="0" t="s">
        <v>61</v>
      </c>
      <c r="N272" s="0" t="s">
        <v>68</v>
      </c>
    </row>
    <row customHeight="1" ht="10.5">
      <c r="B273" s="0" t="s">
        <v>19</v>
      </c>
      <c r="C273" s="0">
        <v>26357761</v>
      </c>
      <c r="D273" s="0" t="s">
        <v>1309</v>
      </c>
      <c r="E273" s="0" t="s">
        <v>1310</v>
      </c>
      <c r="F273" s="0" t="s">
        <v>715</v>
      </c>
      <c r="G273" s="0" t="s">
        <v>1311</v>
      </c>
      <c r="J273" s="0" t="s">
        <v>717</v>
      </c>
      <c r="K273" s="0" t="s">
        <v>717</v>
      </c>
      <c r="L273" s="0" t="s">
        <v>718</v>
      </c>
      <c r="N273" s="0" t="s">
        <v>68</v>
      </c>
    </row>
    <row customHeight="1" ht="10.5">
      <c r="B274" s="0" t="s">
        <v>19</v>
      </c>
      <c r="C274" s="0">
        <v>26508638</v>
      </c>
      <c r="D274" s="0" t="s">
        <v>1312</v>
      </c>
      <c r="E274" s="0" t="s">
        <v>1313</v>
      </c>
      <c r="F274" s="0" t="s">
        <v>1314</v>
      </c>
      <c r="G274" s="0" t="s">
        <v>1315</v>
      </c>
      <c r="H274" s="0" t="s">
        <v>518</v>
      </c>
      <c r="J274" s="0" t="s">
        <v>1221</v>
      </c>
      <c r="K274" s="0" t="s">
        <v>1221</v>
      </c>
      <c r="L274" s="0" t="s">
        <v>1222</v>
      </c>
      <c r="M274" s="0" t="s">
        <v>61</v>
      </c>
      <c r="N274" s="0" t="s">
        <v>68</v>
      </c>
    </row>
    <row customHeight="1" ht="10.5">
      <c r="B275" s="0" t="s">
        <v>19</v>
      </c>
      <c r="C275" s="0">
        <v>26785344</v>
      </c>
      <c r="D275" s="0" t="s">
        <v>1316</v>
      </c>
      <c r="E275" s="0" t="s">
        <v>1317</v>
      </c>
      <c r="F275" s="0" t="s">
        <v>842</v>
      </c>
      <c r="G275" s="0" t="s">
        <v>1318</v>
      </c>
      <c r="H275" s="0" t="s">
        <v>520</v>
      </c>
      <c r="J275" s="0" t="s">
        <v>559</v>
      </c>
      <c r="K275" s="0" t="s">
        <v>559</v>
      </c>
      <c r="L275" s="0" t="s">
        <v>560</v>
      </c>
      <c r="M275" s="0" t="s">
        <v>61</v>
      </c>
      <c r="N275" s="0" t="s">
        <v>68</v>
      </c>
    </row>
    <row customHeight="1" ht="10.5">
      <c r="B276" s="0" t="s">
        <v>19</v>
      </c>
      <c r="C276" s="0">
        <v>26357794</v>
      </c>
      <c r="D276" s="0" t="s">
        <v>1319</v>
      </c>
      <c r="E276" s="0" t="s">
        <v>1320</v>
      </c>
      <c r="F276" s="0" t="s">
        <v>586</v>
      </c>
      <c r="G276" s="0" t="s">
        <v>1321</v>
      </c>
      <c r="H276" s="0" t="s">
        <v>520</v>
      </c>
      <c r="J276" s="0" t="s">
        <v>588</v>
      </c>
      <c r="K276" s="0" t="s">
        <v>588</v>
      </c>
      <c r="L276" s="0" t="s">
        <v>589</v>
      </c>
      <c r="M276" s="0" t="s">
        <v>61</v>
      </c>
      <c r="N276" s="0" t="s">
        <v>68</v>
      </c>
    </row>
    <row customHeight="1" ht="10.5">
      <c r="B277" s="0" t="s">
        <v>19</v>
      </c>
      <c r="C277" s="0">
        <v>26586236</v>
      </c>
      <c r="D277" s="0" t="s">
        <v>1322</v>
      </c>
      <c r="E277" s="0" t="s">
        <v>1323</v>
      </c>
      <c r="F277" s="0" t="s">
        <v>586</v>
      </c>
      <c r="G277" s="0" t="s">
        <v>1324</v>
      </c>
      <c r="J277" s="0" t="s">
        <v>588</v>
      </c>
      <c r="K277" s="0" t="s">
        <v>588</v>
      </c>
      <c r="L277" s="0" t="s">
        <v>589</v>
      </c>
      <c r="N277" s="0" t="s">
        <v>68</v>
      </c>
    </row>
    <row customHeight="1" ht="10.5">
      <c r="B278" s="0" t="s">
        <v>19</v>
      </c>
      <c r="C278" s="0">
        <v>26357802</v>
      </c>
      <c r="D278" s="0" t="s">
        <v>1325</v>
      </c>
      <c r="E278" s="0" t="s">
        <v>1326</v>
      </c>
      <c r="F278" s="0" t="s">
        <v>586</v>
      </c>
      <c r="G278" s="0" t="s">
        <v>1327</v>
      </c>
      <c r="J278" s="0" t="s">
        <v>588</v>
      </c>
      <c r="K278" s="0" t="s">
        <v>588</v>
      </c>
      <c r="L278" s="0" t="s">
        <v>589</v>
      </c>
      <c r="N278" s="0" t="s">
        <v>68</v>
      </c>
    </row>
    <row customHeight="1" ht="10.5">
      <c r="B279" s="0" t="s">
        <v>19</v>
      </c>
      <c r="C279" s="0">
        <v>28819493</v>
      </c>
      <c r="D279" s="0" t="s">
        <v>1328</v>
      </c>
      <c r="E279" s="0" t="s">
        <v>1329</v>
      </c>
      <c r="F279" s="0" t="s">
        <v>660</v>
      </c>
      <c r="G279" s="0" t="s">
        <v>1330</v>
      </c>
      <c r="H279" s="0" t="s">
        <v>520</v>
      </c>
      <c r="J279" s="0" t="s">
        <v>662</v>
      </c>
      <c r="K279" s="0" t="s">
        <v>662</v>
      </c>
      <c r="L279" s="0" t="s">
        <v>663</v>
      </c>
      <c r="M279" s="0" t="s">
        <v>61</v>
      </c>
      <c r="N279" s="0" t="s">
        <v>68</v>
      </c>
    </row>
    <row customHeight="1" ht="10.5">
      <c r="B280" s="0" t="s">
        <v>19</v>
      </c>
      <c r="C280" s="0">
        <v>28819493</v>
      </c>
      <c r="D280" s="0" t="s">
        <v>1328</v>
      </c>
      <c r="E280" s="0" t="s">
        <v>1329</v>
      </c>
      <c r="F280" s="0" t="s">
        <v>660</v>
      </c>
      <c r="G280" s="0" t="s">
        <v>1330</v>
      </c>
      <c r="H280" s="0" t="s">
        <v>520</v>
      </c>
      <c r="J280" s="0" t="s">
        <v>664</v>
      </c>
      <c r="K280" s="0" t="s">
        <v>664</v>
      </c>
      <c r="L280" s="0" t="s">
        <v>665</v>
      </c>
      <c r="M280" s="0" t="s">
        <v>61</v>
      </c>
      <c r="N280" s="0" t="s">
        <v>68</v>
      </c>
    </row>
    <row customHeight="1" ht="10.5">
      <c r="B281" s="0" t="s">
        <v>19</v>
      </c>
      <c r="C281" s="0">
        <v>28441737</v>
      </c>
      <c r="D281" s="0" t="s">
        <v>1331</v>
      </c>
      <c r="E281" s="0" t="s">
        <v>1332</v>
      </c>
      <c r="F281" s="0" t="s">
        <v>1333</v>
      </c>
      <c r="G281" s="0" t="s">
        <v>1334</v>
      </c>
      <c r="H281" s="0" t="s">
        <v>520</v>
      </c>
      <c r="J281" s="0" t="s">
        <v>805</v>
      </c>
      <c r="K281" s="0" t="s">
        <v>805</v>
      </c>
      <c r="L281" s="0" t="s">
        <v>806</v>
      </c>
      <c r="M281" s="0" t="s">
        <v>61</v>
      </c>
      <c r="N281" s="0" t="s">
        <v>68</v>
      </c>
    </row>
    <row customHeight="1" ht="10.5">
      <c r="B282" s="0" t="s">
        <v>19</v>
      </c>
      <c r="C282" s="0">
        <v>26357827</v>
      </c>
      <c r="D282" s="0" t="s">
        <v>1335</v>
      </c>
      <c r="E282" s="0" t="s">
        <v>1336</v>
      </c>
      <c r="F282" s="0" t="s">
        <v>569</v>
      </c>
      <c r="G282" s="0" t="s">
        <v>1337</v>
      </c>
      <c r="H282" s="0" t="s">
        <v>520</v>
      </c>
      <c r="J282" s="0" t="s">
        <v>571</v>
      </c>
      <c r="K282" s="0" t="s">
        <v>571</v>
      </c>
      <c r="L282" s="0" t="s">
        <v>572</v>
      </c>
      <c r="M282" s="0" t="s">
        <v>61</v>
      </c>
      <c r="N282" s="0" t="s">
        <v>68</v>
      </c>
    </row>
    <row customHeight="1" ht="10.5">
      <c r="B283" s="0" t="s">
        <v>19</v>
      </c>
      <c r="C283" s="0">
        <v>26357888</v>
      </c>
      <c r="D283" s="0" t="s">
        <v>1338</v>
      </c>
      <c r="E283" s="0" t="s">
        <v>1339</v>
      </c>
      <c r="F283" s="0" t="s">
        <v>803</v>
      </c>
      <c r="G283" s="0" t="s">
        <v>1340</v>
      </c>
      <c r="H283" s="0" t="s">
        <v>520</v>
      </c>
      <c r="J283" s="0" t="s">
        <v>805</v>
      </c>
      <c r="K283" s="0" t="s">
        <v>805</v>
      </c>
      <c r="L283" s="0" t="s">
        <v>806</v>
      </c>
      <c r="M283" s="0" t="s">
        <v>61</v>
      </c>
      <c r="N283" s="0" t="s">
        <v>68</v>
      </c>
    </row>
    <row customHeight="1" ht="10.5">
      <c r="B284" s="0" t="s">
        <v>19</v>
      </c>
      <c r="C284" s="0">
        <v>26357703</v>
      </c>
      <c r="D284" s="0" t="s">
        <v>1341</v>
      </c>
      <c r="E284" s="0" t="s">
        <v>1342</v>
      </c>
      <c r="F284" s="0" t="s">
        <v>1197</v>
      </c>
      <c r="G284" s="0" t="s">
        <v>1343</v>
      </c>
      <c r="J284" s="0" t="s">
        <v>1199</v>
      </c>
      <c r="K284" s="0" t="s">
        <v>1199</v>
      </c>
      <c r="L284" s="0" t="s">
        <v>1200</v>
      </c>
      <c r="N284" s="0" t="s">
        <v>68</v>
      </c>
    </row>
    <row customHeight="1" ht="10.5">
      <c r="B285" s="0" t="s">
        <v>19</v>
      </c>
      <c r="C285" s="0">
        <v>26508597</v>
      </c>
      <c r="D285" s="0" t="s">
        <v>1344</v>
      </c>
      <c r="E285" s="0" t="s">
        <v>1345</v>
      </c>
      <c r="F285" s="0" t="s">
        <v>613</v>
      </c>
      <c r="G285" s="0" t="s">
        <v>1346</v>
      </c>
      <c r="H285" s="0" t="s">
        <v>520</v>
      </c>
      <c r="J285" s="0" t="s">
        <v>615</v>
      </c>
      <c r="K285" s="0" t="s">
        <v>615</v>
      </c>
      <c r="L285" s="0" t="s">
        <v>616</v>
      </c>
      <c r="M285" s="0" t="s">
        <v>61</v>
      </c>
      <c r="N285" s="0" t="s">
        <v>68</v>
      </c>
    </row>
    <row customHeight="1" ht="10.5">
      <c r="B286" s="0" t="s">
        <v>19</v>
      </c>
      <c r="C286" s="0">
        <v>26361080</v>
      </c>
      <c r="D286" s="0" t="s">
        <v>1347</v>
      </c>
      <c r="E286" s="0" t="s">
        <v>1348</v>
      </c>
      <c r="F286" s="0" t="s">
        <v>849</v>
      </c>
      <c r="G286" s="0" t="s">
        <v>1349</v>
      </c>
      <c r="H286" s="0" t="s">
        <v>520</v>
      </c>
      <c r="J286" s="0" t="s">
        <v>822</v>
      </c>
      <c r="K286" s="0" t="s">
        <v>822</v>
      </c>
      <c r="L286" s="0" t="s">
        <v>823</v>
      </c>
      <c r="M286" s="0" t="s">
        <v>61</v>
      </c>
      <c r="N286" s="0" t="s">
        <v>68</v>
      </c>
    </row>
    <row customHeight="1" ht="10.5">
      <c r="B287" s="0" t="s">
        <v>19</v>
      </c>
      <c r="C287" s="0">
        <v>26357983</v>
      </c>
      <c r="D287" s="0" t="s">
        <v>1350</v>
      </c>
      <c r="E287" s="0" t="s">
        <v>1351</v>
      </c>
      <c r="F287" s="0" t="s">
        <v>709</v>
      </c>
      <c r="G287" s="0" t="s">
        <v>1352</v>
      </c>
      <c r="H287" s="0" t="s">
        <v>520</v>
      </c>
      <c r="J287" s="0" t="s">
        <v>656</v>
      </c>
      <c r="K287" s="0" t="s">
        <v>656</v>
      </c>
      <c r="L287" s="0" t="s">
        <v>657</v>
      </c>
      <c r="M287" s="0" t="s">
        <v>61</v>
      </c>
      <c r="N287" s="0" t="s">
        <v>68</v>
      </c>
    </row>
    <row customHeight="1" ht="10.5">
      <c r="B288" s="0" t="s">
        <v>19</v>
      </c>
      <c r="C288" s="0">
        <v>26357905</v>
      </c>
      <c r="D288" s="0" t="s">
        <v>1353</v>
      </c>
      <c r="E288" s="0" t="s">
        <v>1354</v>
      </c>
      <c r="F288" s="0" t="s">
        <v>668</v>
      </c>
      <c r="G288" s="0" t="s">
        <v>1355</v>
      </c>
      <c r="H288" s="0" t="s">
        <v>520</v>
      </c>
      <c r="J288" s="0" t="s">
        <v>670</v>
      </c>
      <c r="K288" s="0" t="s">
        <v>670</v>
      </c>
      <c r="L288" s="0" t="s">
        <v>671</v>
      </c>
      <c r="M288" s="0" t="s">
        <v>61</v>
      </c>
      <c r="N288" s="0" t="s">
        <v>244</v>
      </c>
    </row>
    <row customHeight="1" ht="10.5">
      <c r="B289" s="0" t="s">
        <v>19</v>
      </c>
      <c r="C289" s="0">
        <v>26358019</v>
      </c>
      <c r="D289" s="0" t="s">
        <v>1356</v>
      </c>
      <c r="E289" s="0" t="s">
        <v>1357</v>
      </c>
      <c r="F289" s="0" t="s">
        <v>648</v>
      </c>
      <c r="G289" s="0" t="s">
        <v>1358</v>
      </c>
      <c r="H289" s="0" t="s">
        <v>520</v>
      </c>
      <c r="J289" s="0" t="s">
        <v>644</v>
      </c>
      <c r="K289" s="0" t="s">
        <v>644</v>
      </c>
      <c r="L289" s="0" t="s">
        <v>645</v>
      </c>
      <c r="M289" s="0" t="s">
        <v>61</v>
      </c>
      <c r="N289" s="0" t="s">
        <v>68</v>
      </c>
    </row>
    <row customHeight="1" ht="10.5">
      <c r="B290" s="0" t="s">
        <v>19</v>
      </c>
      <c r="C290" s="0">
        <v>26504866</v>
      </c>
      <c r="D290" s="0" t="s">
        <v>1359</v>
      </c>
      <c r="E290" s="0" t="s">
        <v>1360</v>
      </c>
      <c r="F290" s="0" t="s">
        <v>677</v>
      </c>
      <c r="G290" s="0" t="s">
        <v>1361</v>
      </c>
      <c r="J290" s="0" t="s">
        <v>679</v>
      </c>
      <c r="K290" s="0" t="s">
        <v>679</v>
      </c>
      <c r="L290" s="0" t="s">
        <v>680</v>
      </c>
      <c r="N290" s="0" t="s">
        <v>68</v>
      </c>
    </row>
    <row customHeight="1" ht="10.5">
      <c r="B291" s="0" t="s">
        <v>19</v>
      </c>
      <c r="C291" s="0">
        <v>27614901</v>
      </c>
      <c r="D291" s="0" t="s">
        <v>1362</v>
      </c>
      <c r="E291" s="0" t="s">
        <v>1363</v>
      </c>
      <c r="F291" s="0" t="s">
        <v>724</v>
      </c>
      <c r="G291" s="0" t="s">
        <v>1364</v>
      </c>
      <c r="H291" s="0" t="s">
        <v>520</v>
      </c>
      <c r="J291" s="0" t="s">
        <v>1142</v>
      </c>
      <c r="K291" s="0" t="s">
        <v>1142</v>
      </c>
      <c r="L291" s="0" t="s">
        <v>1143</v>
      </c>
      <c r="M291" s="0" t="s">
        <v>61</v>
      </c>
      <c r="N291" s="0" t="s">
        <v>68</v>
      </c>
    </row>
    <row customHeight="1" ht="10.5">
      <c r="B292" s="0" t="s">
        <v>19</v>
      </c>
      <c r="C292" s="0">
        <v>31644312</v>
      </c>
      <c r="D292" s="0" t="s">
        <v>1365</v>
      </c>
      <c r="E292" s="0" t="s">
        <v>1366</v>
      </c>
      <c r="F292" s="0" t="s">
        <v>569</v>
      </c>
      <c r="G292" s="0" t="s">
        <v>1367</v>
      </c>
      <c r="H292" s="0" t="s">
        <v>520</v>
      </c>
      <c r="J292" s="0" t="s">
        <v>571</v>
      </c>
      <c r="K292" s="0" t="s">
        <v>571</v>
      </c>
      <c r="L292" s="0" t="s">
        <v>572</v>
      </c>
      <c r="M292" s="0" t="s">
        <v>61</v>
      </c>
      <c r="N292" s="0" t="s">
        <v>68</v>
      </c>
    </row>
    <row customHeight="1" ht="10.5">
      <c r="B293" s="0" t="s">
        <v>19</v>
      </c>
      <c r="C293" s="0">
        <v>31878705</v>
      </c>
      <c r="D293" s="0" t="s">
        <v>1368</v>
      </c>
      <c r="E293" s="0" t="s">
        <v>1369</v>
      </c>
      <c r="F293" s="0" t="s">
        <v>1370</v>
      </c>
      <c r="G293" s="0" t="s">
        <v>1371</v>
      </c>
      <c r="H293" s="0" t="s">
        <v>520</v>
      </c>
      <c r="J293" s="0" t="s">
        <v>736</v>
      </c>
      <c r="K293" s="0" t="s">
        <v>736</v>
      </c>
      <c r="L293" s="0" t="s">
        <v>737</v>
      </c>
      <c r="M293" s="0" t="s">
        <v>61</v>
      </c>
      <c r="N293" s="0" t="s">
        <v>68</v>
      </c>
    </row>
    <row customHeight="1" ht="10.5">
      <c r="B294" s="0" t="s">
        <v>19</v>
      </c>
      <c r="C294" s="0">
        <v>31778741</v>
      </c>
      <c r="D294" s="0" t="s">
        <v>1372</v>
      </c>
      <c r="E294" s="0" t="s">
        <v>1373</v>
      </c>
      <c r="F294" s="0" t="s">
        <v>1374</v>
      </c>
      <c r="G294" s="0" t="s">
        <v>1375</v>
      </c>
      <c r="H294" s="0" t="s">
        <v>520</v>
      </c>
      <c r="J294" s="0" t="s">
        <v>685</v>
      </c>
      <c r="K294" s="0" t="s">
        <v>685</v>
      </c>
      <c r="L294" s="0" t="s">
        <v>686</v>
      </c>
      <c r="M294" s="0" t="s">
        <v>61</v>
      </c>
      <c r="N294" s="0" t="s">
        <v>68</v>
      </c>
    </row>
    <row customHeight="1" ht="10.5">
      <c r="B295" s="0" t="s">
        <v>19</v>
      </c>
      <c r="C295" s="0">
        <v>31778741</v>
      </c>
      <c r="D295" s="0" t="s">
        <v>1372</v>
      </c>
      <c r="E295" s="0" t="s">
        <v>1373</v>
      </c>
      <c r="F295" s="0" t="s">
        <v>1374</v>
      </c>
      <c r="G295" s="0" t="s">
        <v>1375</v>
      </c>
      <c r="H295" s="0" t="s">
        <v>520</v>
      </c>
      <c r="J295" s="0" t="s">
        <v>687</v>
      </c>
      <c r="K295" s="0" t="s">
        <v>687</v>
      </c>
      <c r="L295" s="0" t="s">
        <v>688</v>
      </c>
      <c r="M295" s="0" t="s">
        <v>61</v>
      </c>
      <c r="N295" s="0" t="s">
        <v>68</v>
      </c>
    </row>
    <row customHeight="1" ht="10.5">
      <c r="B296" s="0" t="s">
        <v>19</v>
      </c>
      <c r="C296" s="0">
        <v>28058525</v>
      </c>
      <c r="D296" s="0" t="s">
        <v>1376</v>
      </c>
      <c r="E296" s="0" t="s">
        <v>1377</v>
      </c>
      <c r="F296" s="0" t="s">
        <v>569</v>
      </c>
      <c r="G296" s="0" t="s">
        <v>1378</v>
      </c>
      <c r="J296" s="0" t="s">
        <v>679</v>
      </c>
      <c r="K296" s="0" t="s">
        <v>679</v>
      </c>
      <c r="L296" s="0" t="s">
        <v>680</v>
      </c>
      <c r="N296" s="0" t="s">
        <v>68</v>
      </c>
    </row>
    <row customHeight="1" ht="10.5">
      <c r="B297" s="0" t="s">
        <v>19</v>
      </c>
      <c r="C297" s="0">
        <v>28059164</v>
      </c>
      <c r="D297" s="0" t="s">
        <v>1379</v>
      </c>
      <c r="E297" s="0" t="s">
        <v>1380</v>
      </c>
      <c r="F297" s="0" t="s">
        <v>748</v>
      </c>
      <c r="G297" s="0" t="s">
        <v>1381</v>
      </c>
      <c r="J297" s="0" t="s">
        <v>717</v>
      </c>
      <c r="K297" s="0" t="s">
        <v>717</v>
      </c>
      <c r="L297" s="0" t="s">
        <v>718</v>
      </c>
      <c r="N297" s="0" t="s">
        <v>68</v>
      </c>
    </row>
    <row customHeight="1" ht="10.5">
      <c r="B298" s="0" t="s">
        <v>19</v>
      </c>
      <c r="C298" s="0">
        <v>28877677</v>
      </c>
      <c r="D298" s="0" t="s">
        <v>1382</v>
      </c>
      <c r="E298" s="0" t="s">
        <v>1383</v>
      </c>
      <c r="F298" s="0" t="s">
        <v>757</v>
      </c>
      <c r="G298" s="0" t="s">
        <v>1384</v>
      </c>
      <c r="H298" s="0" t="s">
        <v>520</v>
      </c>
      <c r="J298" s="0" t="s">
        <v>759</v>
      </c>
      <c r="K298" s="0" t="s">
        <v>759</v>
      </c>
      <c r="L298" s="0" t="s">
        <v>760</v>
      </c>
      <c r="M298" s="0" t="s">
        <v>61</v>
      </c>
      <c r="N298" s="0" t="s">
        <v>68</v>
      </c>
    </row>
    <row customHeight="1" ht="10.5">
      <c r="B299" s="0" t="s">
        <v>19</v>
      </c>
      <c r="C299" s="0">
        <v>31665118</v>
      </c>
      <c r="D299" s="0" t="s">
        <v>1385</v>
      </c>
      <c r="E299" s="0" t="s">
        <v>1386</v>
      </c>
      <c r="F299" s="0" t="s">
        <v>952</v>
      </c>
      <c r="G299" s="0" t="s">
        <v>1387</v>
      </c>
      <c r="H299" s="0" t="s">
        <v>521</v>
      </c>
      <c r="J299" s="0" t="s">
        <v>588</v>
      </c>
      <c r="K299" s="0" t="s">
        <v>588</v>
      </c>
      <c r="L299" s="0" t="s">
        <v>589</v>
      </c>
      <c r="M299" s="0" t="s">
        <v>61</v>
      </c>
      <c r="N299" s="0" t="s">
        <v>68</v>
      </c>
    </row>
    <row customHeight="1" ht="10.5">
      <c r="B300" s="0" t="s">
        <v>19</v>
      </c>
      <c r="C300" s="0">
        <v>30797934</v>
      </c>
      <c r="D300" s="0" t="s">
        <v>1388</v>
      </c>
      <c r="E300" s="0" t="s">
        <v>1389</v>
      </c>
      <c r="F300" s="0" t="s">
        <v>683</v>
      </c>
      <c r="G300" s="0" t="s">
        <v>1390</v>
      </c>
      <c r="H300" s="0" t="s">
        <v>520</v>
      </c>
      <c r="J300" s="0" t="s">
        <v>764</v>
      </c>
      <c r="K300" s="0" t="s">
        <v>764</v>
      </c>
      <c r="L300" s="0" t="s">
        <v>765</v>
      </c>
      <c r="M300" s="0" t="s">
        <v>61</v>
      </c>
      <c r="N300" s="0" t="s">
        <v>68</v>
      </c>
    </row>
    <row customHeight="1" ht="10.5">
      <c r="B301" s="0" t="s">
        <v>19</v>
      </c>
      <c r="C301" s="0">
        <v>26360938</v>
      </c>
      <c r="D301" s="0" t="s">
        <v>1391</v>
      </c>
      <c r="E301" s="0" t="s">
        <v>1392</v>
      </c>
      <c r="F301" s="0" t="s">
        <v>634</v>
      </c>
      <c r="G301" s="0" t="s">
        <v>1393</v>
      </c>
      <c r="J301" s="0" t="s">
        <v>636</v>
      </c>
      <c r="K301" s="0" t="s">
        <v>636</v>
      </c>
      <c r="L301" s="0" t="s">
        <v>637</v>
      </c>
      <c r="N301" s="0" t="s">
        <v>68</v>
      </c>
    </row>
    <row customHeight="1" ht="10.5">
      <c r="B302" s="0" t="s">
        <v>19</v>
      </c>
      <c r="C302" s="0">
        <v>26360938</v>
      </c>
      <c r="D302" s="0" t="s">
        <v>1391</v>
      </c>
      <c r="E302" s="0" t="s">
        <v>1392</v>
      </c>
      <c r="F302" s="0" t="s">
        <v>634</v>
      </c>
      <c r="G302" s="0" t="s">
        <v>1393</v>
      </c>
      <c r="H302" s="0" t="s">
        <v>520</v>
      </c>
      <c r="J302" s="0" t="s">
        <v>638</v>
      </c>
      <c r="K302" s="0" t="s">
        <v>638</v>
      </c>
      <c r="L302" s="0" t="s">
        <v>639</v>
      </c>
      <c r="M302" s="0" t="s">
        <v>61</v>
      </c>
      <c r="N302" s="0" t="s">
        <v>68</v>
      </c>
    </row>
    <row customHeight="1" ht="10.5">
      <c r="B303" s="0" t="s">
        <v>19</v>
      </c>
      <c r="C303" s="0">
        <v>26513733</v>
      </c>
      <c r="D303" s="0" t="s">
        <v>1394</v>
      </c>
      <c r="E303" s="0" t="s">
        <v>1395</v>
      </c>
      <c r="F303" s="0" t="s">
        <v>975</v>
      </c>
      <c r="G303" s="0" t="s">
        <v>1396</v>
      </c>
      <c r="J303" s="0" t="s">
        <v>977</v>
      </c>
      <c r="K303" s="0" t="s">
        <v>977</v>
      </c>
      <c r="L303" s="0" t="s">
        <v>978</v>
      </c>
      <c r="N303" s="0" t="s">
        <v>68</v>
      </c>
    </row>
    <row customHeight="1" ht="10.5">
      <c r="B304" s="0" t="s">
        <v>19</v>
      </c>
      <c r="C304" s="0">
        <v>31434425</v>
      </c>
      <c r="D304" s="0" t="s">
        <v>1397</v>
      </c>
      <c r="E304" s="0" t="s">
        <v>1398</v>
      </c>
      <c r="F304" s="0" t="s">
        <v>586</v>
      </c>
      <c r="G304" s="0" t="s">
        <v>1399</v>
      </c>
      <c r="J304" s="0" t="s">
        <v>588</v>
      </c>
      <c r="K304" s="0" t="s">
        <v>588</v>
      </c>
      <c r="L304" s="0" t="s">
        <v>589</v>
      </c>
      <c r="N304" s="0" t="s">
        <v>68</v>
      </c>
    </row>
    <row customHeight="1" ht="10.5">
      <c r="B305" s="0" t="s">
        <v>19</v>
      </c>
      <c r="C305" s="0">
        <v>26357552</v>
      </c>
      <c r="D305" s="0" t="s">
        <v>1400</v>
      </c>
      <c r="E305" s="0" t="s">
        <v>1401</v>
      </c>
      <c r="F305" s="0" t="s">
        <v>748</v>
      </c>
      <c r="G305" s="0" t="s">
        <v>1402</v>
      </c>
      <c r="H305" s="0" t="s">
        <v>520</v>
      </c>
      <c r="J305" s="0" t="s">
        <v>736</v>
      </c>
      <c r="K305" s="0" t="s">
        <v>736</v>
      </c>
      <c r="L305" s="0" t="s">
        <v>737</v>
      </c>
      <c r="M305" s="0" t="s">
        <v>61</v>
      </c>
      <c r="N305" s="0" t="s">
        <v>68</v>
      </c>
    </row>
    <row customHeight="1" ht="10.5">
      <c r="B306" s="0" t="s">
        <v>19</v>
      </c>
      <c r="C306" s="0">
        <v>31435239</v>
      </c>
      <c r="D306" s="0" t="s">
        <v>1403</v>
      </c>
      <c r="E306" s="0" t="s">
        <v>1404</v>
      </c>
      <c r="F306" s="0" t="s">
        <v>1405</v>
      </c>
      <c r="G306" s="0" t="s">
        <v>1406</v>
      </c>
      <c r="H306" s="0" t="s">
        <v>520</v>
      </c>
      <c r="J306" s="0" t="s">
        <v>751</v>
      </c>
      <c r="K306" s="0" t="s">
        <v>751</v>
      </c>
      <c r="L306" s="0" t="s">
        <v>752</v>
      </c>
      <c r="M306" s="0" t="s">
        <v>61</v>
      </c>
      <c r="N306" s="0" t="s">
        <v>68</v>
      </c>
    </row>
    <row customHeight="1" ht="10.5">
      <c r="B307" s="0" t="s">
        <v>19</v>
      </c>
      <c r="C307" s="0">
        <v>31435239</v>
      </c>
      <c r="D307" s="0" t="s">
        <v>1403</v>
      </c>
      <c r="E307" s="0" t="s">
        <v>1404</v>
      </c>
      <c r="F307" s="0" t="s">
        <v>1405</v>
      </c>
      <c r="G307" s="0" t="s">
        <v>1406</v>
      </c>
      <c r="H307" s="0" t="s">
        <v>520</v>
      </c>
      <c r="J307" s="0" t="s">
        <v>753</v>
      </c>
      <c r="K307" s="0" t="s">
        <v>753</v>
      </c>
      <c r="L307" s="0" t="s">
        <v>754</v>
      </c>
      <c r="M307" s="0" t="s">
        <v>61</v>
      </c>
      <c r="N307" s="0" t="s">
        <v>68</v>
      </c>
    </row>
    <row customHeight="1" ht="10.5">
      <c r="B308" s="0" t="s">
        <v>19</v>
      </c>
      <c r="C308" s="0">
        <v>26357849</v>
      </c>
      <c r="D308" s="0" t="s">
        <v>1407</v>
      </c>
      <c r="E308" s="0" t="s">
        <v>1408</v>
      </c>
      <c r="F308" s="0" t="s">
        <v>569</v>
      </c>
      <c r="G308" s="0" t="s">
        <v>1409</v>
      </c>
      <c r="H308" s="0" t="s">
        <v>518</v>
      </c>
      <c r="J308" s="0" t="s">
        <v>571</v>
      </c>
      <c r="K308" s="0" t="s">
        <v>571</v>
      </c>
      <c r="L308" s="0" t="s">
        <v>572</v>
      </c>
      <c r="M308" s="0" t="s">
        <v>61</v>
      </c>
      <c r="N308" s="0" t="s">
        <v>68</v>
      </c>
    </row>
    <row customHeight="1" ht="10.5">
      <c r="B309" s="0" t="s">
        <v>19</v>
      </c>
      <c r="C309" s="0">
        <v>26357549</v>
      </c>
      <c r="D309" s="0" t="s">
        <v>1410</v>
      </c>
      <c r="E309" s="0" t="s">
        <v>1411</v>
      </c>
      <c r="F309" s="0" t="s">
        <v>748</v>
      </c>
      <c r="G309" s="0" t="s">
        <v>1412</v>
      </c>
      <c r="H309" s="0" t="s">
        <v>518</v>
      </c>
      <c r="J309" s="0" t="s">
        <v>736</v>
      </c>
      <c r="K309" s="0" t="s">
        <v>736</v>
      </c>
      <c r="L309" s="0" t="s">
        <v>737</v>
      </c>
      <c r="M309" s="0" t="s">
        <v>61</v>
      </c>
      <c r="N309" s="0" t="s">
        <v>244</v>
      </c>
    </row>
    <row customHeight="1" ht="10.5">
      <c r="B310" s="0" t="s">
        <v>19</v>
      </c>
      <c r="C310" s="0">
        <v>31644632</v>
      </c>
      <c r="D310" s="0" t="s">
        <v>1413</v>
      </c>
      <c r="E310" s="0" t="s">
        <v>1414</v>
      </c>
      <c r="F310" s="0" t="s">
        <v>1415</v>
      </c>
      <c r="G310" s="0" t="s">
        <v>1416</v>
      </c>
      <c r="J310" s="0" t="s">
        <v>730</v>
      </c>
      <c r="K310" s="0" t="s">
        <v>730</v>
      </c>
      <c r="L310" s="0" t="s">
        <v>731</v>
      </c>
      <c r="N310" s="0" t="s">
        <v>68</v>
      </c>
    </row>
    <row customHeight="1" ht="10.5">
      <c r="B311" s="0" t="s">
        <v>19</v>
      </c>
      <c r="C311" s="0">
        <v>31249207</v>
      </c>
      <c r="D311" s="0" t="s">
        <v>1417</v>
      </c>
      <c r="E311" s="0" t="s">
        <v>1418</v>
      </c>
      <c r="F311" s="0" t="s">
        <v>677</v>
      </c>
      <c r="G311" s="0" t="s">
        <v>1419</v>
      </c>
      <c r="H311" s="0" t="s">
        <v>520</v>
      </c>
      <c r="J311" s="0" t="s">
        <v>679</v>
      </c>
      <c r="K311" s="0" t="s">
        <v>679</v>
      </c>
      <c r="L311" s="0" t="s">
        <v>680</v>
      </c>
      <c r="M311" s="0" t="s">
        <v>61</v>
      </c>
      <c r="N311" s="0" t="s">
        <v>68</v>
      </c>
    </row>
    <row customHeight="1" ht="10.5">
      <c r="B312" s="0" t="s">
        <v>19</v>
      </c>
      <c r="C312" s="0">
        <v>31334932</v>
      </c>
      <c r="D312" s="0" t="s">
        <v>1420</v>
      </c>
      <c r="E312" s="0" t="s">
        <v>1421</v>
      </c>
      <c r="F312" s="0" t="s">
        <v>1422</v>
      </c>
      <c r="G312" s="0" t="s">
        <v>1423</v>
      </c>
      <c r="J312" s="0" t="s">
        <v>711</v>
      </c>
      <c r="K312" s="0" t="s">
        <v>711</v>
      </c>
      <c r="L312" s="0" t="s">
        <v>712</v>
      </c>
      <c r="N312" s="0" t="s">
        <v>68</v>
      </c>
    </row>
    <row customHeight="1" ht="10.5">
      <c r="B313" s="0" t="s">
        <v>19</v>
      </c>
      <c r="C313" s="0">
        <v>26504761</v>
      </c>
      <c r="D313" s="0" t="s">
        <v>1424</v>
      </c>
      <c r="E313" s="0" t="s">
        <v>1425</v>
      </c>
      <c r="F313" s="0" t="s">
        <v>734</v>
      </c>
      <c r="G313" s="0" t="s">
        <v>1426</v>
      </c>
      <c r="H313" s="0" t="s">
        <v>521</v>
      </c>
      <c r="J313" s="0" t="s">
        <v>736</v>
      </c>
      <c r="K313" s="0" t="s">
        <v>736</v>
      </c>
      <c r="L313" s="0" t="s">
        <v>737</v>
      </c>
      <c r="M313" s="0" t="s">
        <v>61</v>
      </c>
      <c r="N313" s="0" t="s">
        <v>244</v>
      </c>
    </row>
    <row customHeight="1" ht="10.5">
      <c r="B314" s="0" t="s">
        <v>19</v>
      </c>
      <c r="C314" s="0">
        <v>30836838</v>
      </c>
      <c r="D314" s="0" t="s">
        <v>1427</v>
      </c>
      <c r="E314" s="0" t="s">
        <v>1428</v>
      </c>
      <c r="F314" s="0" t="s">
        <v>668</v>
      </c>
      <c r="G314" s="0" t="s">
        <v>1429</v>
      </c>
      <c r="J314" s="0" t="s">
        <v>670</v>
      </c>
      <c r="K314" s="0" t="s">
        <v>670</v>
      </c>
      <c r="L314" s="0" t="s">
        <v>671</v>
      </c>
      <c r="N314" s="0" t="s">
        <v>68</v>
      </c>
    </row>
    <row customHeight="1" ht="10.5">
      <c r="B315" s="0" t="s">
        <v>19</v>
      </c>
      <c r="C315" s="0">
        <v>26357580</v>
      </c>
      <c r="D315" s="0" t="s">
        <v>1430</v>
      </c>
      <c r="E315" s="0" t="s">
        <v>1431</v>
      </c>
      <c r="F315" s="0" t="s">
        <v>1432</v>
      </c>
      <c r="G315" s="0" t="s">
        <v>1433</v>
      </c>
      <c r="H315" s="0" t="s">
        <v>520</v>
      </c>
      <c r="J315" s="0" t="s">
        <v>644</v>
      </c>
      <c r="K315" s="0" t="s">
        <v>644</v>
      </c>
      <c r="L315" s="0" t="s">
        <v>645</v>
      </c>
      <c r="M315" s="0" t="s">
        <v>61</v>
      </c>
      <c r="N315" s="0" t="s">
        <v>68</v>
      </c>
    </row>
    <row customHeight="1" ht="10.5">
      <c r="B316" s="0" t="s">
        <v>19</v>
      </c>
      <c r="C316" s="0">
        <v>31469739</v>
      </c>
      <c r="D316" s="0" t="s">
        <v>1434</v>
      </c>
      <c r="E316" s="0" t="s">
        <v>1435</v>
      </c>
      <c r="F316" s="0" t="s">
        <v>1333</v>
      </c>
      <c r="G316" s="0" t="s">
        <v>1436</v>
      </c>
      <c r="H316" s="0" t="s">
        <v>520</v>
      </c>
      <c r="J316" s="0" t="s">
        <v>571</v>
      </c>
      <c r="K316" s="0" t="s">
        <v>571</v>
      </c>
      <c r="L316" s="0" t="s">
        <v>572</v>
      </c>
      <c r="M316" s="0" t="s">
        <v>61</v>
      </c>
      <c r="N316" s="0" t="s">
        <v>68</v>
      </c>
    </row>
    <row customHeight="1" ht="10.5">
      <c r="B317" s="0" t="s">
        <v>19</v>
      </c>
      <c r="C317" s="0">
        <v>31026396</v>
      </c>
      <c r="D317" s="0" t="s">
        <v>1437</v>
      </c>
      <c r="E317" s="0" t="s">
        <v>1438</v>
      </c>
      <c r="F317" s="0" t="s">
        <v>709</v>
      </c>
      <c r="G317" s="0" t="s">
        <v>1439</v>
      </c>
      <c r="H317" s="0" t="s">
        <v>520</v>
      </c>
      <c r="J317" s="0" t="s">
        <v>571</v>
      </c>
      <c r="K317" s="0" t="s">
        <v>571</v>
      </c>
      <c r="L317" s="0" t="s">
        <v>572</v>
      </c>
      <c r="M317" s="0" t="s">
        <v>61</v>
      </c>
      <c r="N317" s="0" t="s">
        <v>68</v>
      </c>
    </row>
    <row customHeight="1" ht="10.5">
      <c r="B318" s="0" t="s">
        <v>19</v>
      </c>
      <c r="C318" s="0">
        <v>31026396</v>
      </c>
      <c r="D318" s="0" t="s">
        <v>1437</v>
      </c>
      <c r="E318" s="0" t="s">
        <v>1438</v>
      </c>
      <c r="F318" s="0" t="s">
        <v>709</v>
      </c>
      <c r="G318" s="0" t="s">
        <v>1439</v>
      </c>
      <c r="H318" s="0" t="s">
        <v>520</v>
      </c>
      <c r="J318" s="0" t="s">
        <v>656</v>
      </c>
      <c r="K318" s="0" t="s">
        <v>656</v>
      </c>
      <c r="L318" s="0" t="s">
        <v>657</v>
      </c>
      <c r="M318" s="0" t="s">
        <v>61</v>
      </c>
      <c r="N318" s="0" t="s">
        <v>68</v>
      </c>
    </row>
    <row customHeight="1" ht="10.5">
      <c r="B319" s="0" t="s">
        <v>19</v>
      </c>
      <c r="C319" s="0">
        <v>26627387</v>
      </c>
      <c r="D319" s="0" t="s">
        <v>1440</v>
      </c>
      <c r="E319" s="0" t="s">
        <v>1441</v>
      </c>
      <c r="F319" s="0" t="s">
        <v>748</v>
      </c>
      <c r="G319" s="0" t="s">
        <v>1442</v>
      </c>
      <c r="H319" s="0" t="s">
        <v>520</v>
      </c>
      <c r="J319" s="0" t="s">
        <v>730</v>
      </c>
      <c r="K319" s="0" t="s">
        <v>730</v>
      </c>
      <c r="L319" s="0" t="s">
        <v>731</v>
      </c>
      <c r="M319" s="0" t="s">
        <v>61</v>
      </c>
      <c r="N319" s="0" t="s">
        <v>244</v>
      </c>
    </row>
    <row customHeight="1" ht="10.5">
      <c r="B320" s="0" t="s">
        <v>19</v>
      </c>
      <c r="C320" s="0">
        <v>26627387</v>
      </c>
      <c r="D320" s="0" t="s">
        <v>1440</v>
      </c>
      <c r="E320" s="0" t="s">
        <v>1441</v>
      </c>
      <c r="F320" s="0" t="s">
        <v>748</v>
      </c>
      <c r="G320" s="0" t="s">
        <v>1442</v>
      </c>
      <c r="H320" s="0" t="s">
        <v>520</v>
      </c>
      <c r="J320" s="0" t="s">
        <v>644</v>
      </c>
      <c r="K320" s="0" t="s">
        <v>644</v>
      </c>
      <c r="L320" s="0" t="s">
        <v>645</v>
      </c>
      <c r="M320" s="0" t="s">
        <v>61</v>
      </c>
      <c r="N320" s="0" t="s">
        <v>244</v>
      </c>
    </row>
    <row customHeight="1" ht="10.5">
      <c r="B321" s="0" t="s">
        <v>19</v>
      </c>
      <c r="C321" s="0">
        <v>26627387</v>
      </c>
      <c r="D321" s="0" t="s">
        <v>1440</v>
      </c>
      <c r="E321" s="0" t="s">
        <v>1441</v>
      </c>
      <c r="F321" s="0" t="s">
        <v>748</v>
      </c>
      <c r="G321" s="0" t="s">
        <v>1442</v>
      </c>
      <c r="H321" s="0" t="s">
        <v>520</v>
      </c>
      <c r="J321" s="0" t="s">
        <v>736</v>
      </c>
      <c r="K321" s="0" t="s">
        <v>736</v>
      </c>
      <c r="L321" s="0" t="s">
        <v>737</v>
      </c>
      <c r="M321" s="0" t="s">
        <v>61</v>
      </c>
      <c r="N321" s="0" t="s">
        <v>244</v>
      </c>
    </row>
    <row customHeight="1" ht="10.5">
      <c r="B322" s="0" t="s">
        <v>19</v>
      </c>
      <c r="C322" s="0">
        <v>28982603</v>
      </c>
      <c r="D322" s="0" t="s">
        <v>1443</v>
      </c>
      <c r="E322" s="0" t="s">
        <v>1444</v>
      </c>
      <c r="F322" s="0" t="s">
        <v>748</v>
      </c>
      <c r="G322" s="0" t="s">
        <v>1445</v>
      </c>
      <c r="H322" s="0" t="s">
        <v>520</v>
      </c>
      <c r="J322" s="0" t="s">
        <v>71</v>
      </c>
      <c r="K322" s="0" t="s">
        <v>71</v>
      </c>
      <c r="L322" s="0" t="s">
        <v>76</v>
      </c>
      <c r="M322" s="0" t="s">
        <v>61</v>
      </c>
      <c r="N322" s="0" t="s">
        <v>68</v>
      </c>
    </row>
    <row customHeight="1" ht="10.5">
      <c r="B323" s="0" t="s">
        <v>19</v>
      </c>
      <c r="C323" s="0">
        <v>28982603</v>
      </c>
      <c r="D323" s="0" t="s">
        <v>1443</v>
      </c>
      <c r="E323" s="0" t="s">
        <v>1444</v>
      </c>
      <c r="F323" s="0" t="s">
        <v>748</v>
      </c>
      <c r="G323" s="0" t="s">
        <v>1445</v>
      </c>
      <c r="H323" s="0" t="s">
        <v>520</v>
      </c>
      <c r="J323" s="0" t="s">
        <v>730</v>
      </c>
      <c r="K323" s="0" t="s">
        <v>730</v>
      </c>
      <c r="L323" s="0" t="s">
        <v>731</v>
      </c>
      <c r="M323" s="0" t="s">
        <v>61</v>
      </c>
      <c r="N323" s="0" t="s">
        <v>68</v>
      </c>
    </row>
    <row customHeight="1" ht="10.5">
      <c r="B324" s="0" t="s">
        <v>19</v>
      </c>
      <c r="C324" s="0">
        <v>28982603</v>
      </c>
      <c r="D324" s="0" t="s">
        <v>1443</v>
      </c>
      <c r="E324" s="0" t="s">
        <v>1444</v>
      </c>
      <c r="F324" s="0" t="s">
        <v>748</v>
      </c>
      <c r="G324" s="0" t="s">
        <v>1445</v>
      </c>
      <c r="H324" s="0" t="s">
        <v>520</v>
      </c>
      <c r="J324" s="0" t="s">
        <v>571</v>
      </c>
      <c r="K324" s="0" t="s">
        <v>571</v>
      </c>
      <c r="L324" s="0" t="s">
        <v>572</v>
      </c>
      <c r="M324" s="0" t="s">
        <v>61</v>
      </c>
      <c r="N324" s="0" t="s">
        <v>68</v>
      </c>
    </row>
    <row customHeight="1" ht="10.5">
      <c r="B325" s="0" t="s">
        <v>19</v>
      </c>
      <c r="C325" s="0">
        <v>28982603</v>
      </c>
      <c r="D325" s="0" t="s">
        <v>1443</v>
      </c>
      <c r="E325" s="0" t="s">
        <v>1444</v>
      </c>
      <c r="F325" s="0" t="s">
        <v>748</v>
      </c>
      <c r="G325" s="0" t="s">
        <v>1445</v>
      </c>
      <c r="H325" s="0" t="s">
        <v>520</v>
      </c>
      <c r="J325" s="0" t="s">
        <v>736</v>
      </c>
      <c r="K325" s="0" t="s">
        <v>736</v>
      </c>
      <c r="L325" s="0" t="s">
        <v>737</v>
      </c>
      <c r="M325" s="0" t="s">
        <v>61</v>
      </c>
      <c r="N325" s="0" t="s">
        <v>68</v>
      </c>
    </row>
    <row customHeight="1" ht="10.5">
      <c r="B326" s="0" t="s">
        <v>19</v>
      </c>
      <c r="C326" s="0">
        <v>28982603</v>
      </c>
      <c r="D326" s="0" t="s">
        <v>1443</v>
      </c>
      <c r="E326" s="0" t="s">
        <v>1444</v>
      </c>
      <c r="F326" s="0" t="s">
        <v>748</v>
      </c>
      <c r="G326" s="0" t="s">
        <v>1445</v>
      </c>
      <c r="H326" s="0" t="s">
        <v>520</v>
      </c>
      <c r="J326" s="0" t="s">
        <v>1193</v>
      </c>
      <c r="K326" s="0" t="s">
        <v>1193</v>
      </c>
      <c r="L326" s="0" t="s">
        <v>1194</v>
      </c>
      <c r="M326" s="0" t="s">
        <v>61</v>
      </c>
      <c r="N326" s="0" t="s">
        <v>68</v>
      </c>
    </row>
    <row customHeight="1" ht="10.5">
      <c r="B327" s="0" t="s">
        <v>19</v>
      </c>
      <c r="C327" s="0">
        <v>28982603</v>
      </c>
      <c r="D327" s="0" t="s">
        <v>1443</v>
      </c>
      <c r="E327" s="0" t="s">
        <v>1444</v>
      </c>
      <c r="F327" s="0" t="s">
        <v>748</v>
      </c>
      <c r="G327" s="0" t="s">
        <v>1445</v>
      </c>
      <c r="H327" s="0" t="s">
        <v>520</v>
      </c>
      <c r="J327" s="0" t="s">
        <v>702</v>
      </c>
      <c r="K327" s="0" t="s">
        <v>702</v>
      </c>
      <c r="L327" s="0" t="s">
        <v>703</v>
      </c>
      <c r="M327" s="0" t="s">
        <v>61</v>
      </c>
      <c r="N327" s="0" t="s">
        <v>68</v>
      </c>
    </row>
    <row customHeight="1" ht="10.5">
      <c r="B328" s="0" t="s">
        <v>19</v>
      </c>
      <c r="C328" s="0">
        <v>28982603</v>
      </c>
      <c r="D328" s="0" t="s">
        <v>1443</v>
      </c>
      <c r="E328" s="0" t="s">
        <v>1444</v>
      </c>
      <c r="F328" s="0" t="s">
        <v>748</v>
      </c>
      <c r="G328" s="0" t="s">
        <v>1445</v>
      </c>
      <c r="H328" s="0" t="s">
        <v>520</v>
      </c>
      <c r="J328" s="0" t="s">
        <v>759</v>
      </c>
      <c r="K328" s="0" t="s">
        <v>759</v>
      </c>
      <c r="L328" s="0" t="s">
        <v>760</v>
      </c>
      <c r="M328" s="0" t="s">
        <v>61</v>
      </c>
      <c r="N328" s="0" t="s">
        <v>68</v>
      </c>
    </row>
    <row customHeight="1" ht="10.5">
      <c r="B329" s="0" t="s">
        <v>19</v>
      </c>
      <c r="C329" s="0">
        <v>26508708</v>
      </c>
      <c r="D329" s="0" t="s">
        <v>1446</v>
      </c>
      <c r="E329" s="0" t="s">
        <v>1447</v>
      </c>
      <c r="F329" s="0" t="s">
        <v>937</v>
      </c>
      <c r="G329" s="0" t="s">
        <v>1448</v>
      </c>
      <c r="J329" s="0" t="s">
        <v>764</v>
      </c>
      <c r="K329" s="0" t="s">
        <v>764</v>
      </c>
      <c r="L329" s="0" t="s">
        <v>765</v>
      </c>
      <c r="N329" s="0" t="s">
        <v>68</v>
      </c>
    </row>
    <row customHeight="1" ht="10.5">
      <c r="B330" s="0" t="s">
        <v>19</v>
      </c>
      <c r="C330" s="0">
        <v>31742350</v>
      </c>
      <c r="D330" s="0" t="s">
        <v>1449</v>
      </c>
      <c r="E330" s="0" t="s">
        <v>1450</v>
      </c>
      <c r="F330" s="0" t="s">
        <v>1451</v>
      </c>
      <c r="G330" s="0" t="s">
        <v>1452</v>
      </c>
      <c r="H330" s="0" t="s">
        <v>520</v>
      </c>
      <c r="J330" s="0" t="s">
        <v>670</v>
      </c>
      <c r="K330" s="0" t="s">
        <v>670</v>
      </c>
      <c r="L330" s="0" t="s">
        <v>671</v>
      </c>
      <c r="M330" s="0" t="s">
        <v>61</v>
      </c>
      <c r="N330" s="0" t="s">
        <v>68</v>
      </c>
    </row>
    <row customHeight="1" ht="10.5">
      <c r="B331" s="0" t="s">
        <v>19</v>
      </c>
      <c r="C331" s="0">
        <v>26504864</v>
      </c>
      <c r="D331" s="0" t="s">
        <v>1453</v>
      </c>
      <c r="E331" s="0" t="s">
        <v>1454</v>
      </c>
      <c r="F331" s="0" t="s">
        <v>634</v>
      </c>
      <c r="G331" s="0" t="s">
        <v>1455</v>
      </c>
      <c r="J331" s="0" t="s">
        <v>636</v>
      </c>
      <c r="K331" s="0" t="s">
        <v>636</v>
      </c>
      <c r="L331" s="0" t="s">
        <v>637</v>
      </c>
      <c r="N331" s="0" t="s">
        <v>68</v>
      </c>
    </row>
    <row customHeight="1" ht="10.5">
      <c r="B332" s="0" t="s">
        <v>19</v>
      </c>
      <c r="C332" s="0">
        <v>26504864</v>
      </c>
      <c r="D332" s="0" t="s">
        <v>1453</v>
      </c>
      <c r="E332" s="0" t="s">
        <v>1454</v>
      </c>
      <c r="F332" s="0" t="s">
        <v>634</v>
      </c>
      <c r="G332" s="0" t="s">
        <v>1455</v>
      </c>
      <c r="J332" s="0" t="s">
        <v>638</v>
      </c>
      <c r="K332" s="0" t="s">
        <v>638</v>
      </c>
      <c r="L332" s="0" t="s">
        <v>639</v>
      </c>
      <c r="N332" s="0" t="s">
        <v>68</v>
      </c>
    </row>
    <row customHeight="1" ht="10.5">
      <c r="B333" s="0" t="s">
        <v>19</v>
      </c>
      <c r="C333" s="0">
        <v>31831115</v>
      </c>
      <c r="D333" s="0" t="s">
        <v>1456</v>
      </c>
      <c r="E333" s="0" t="s">
        <v>1457</v>
      </c>
      <c r="F333" s="0" t="s">
        <v>1458</v>
      </c>
      <c r="G333" s="0" t="s">
        <v>1459</v>
      </c>
      <c r="H333" s="0" t="s">
        <v>520</v>
      </c>
      <c r="J333" s="0" t="s">
        <v>664</v>
      </c>
      <c r="K333" s="0" t="s">
        <v>664</v>
      </c>
      <c r="L333" s="0" t="s">
        <v>665</v>
      </c>
      <c r="M333" s="0" t="s">
        <v>61</v>
      </c>
      <c r="N333" s="0" t="s">
        <v>68</v>
      </c>
    </row>
    <row customHeight="1" ht="10.5">
      <c r="B334" s="0" t="s">
        <v>19</v>
      </c>
      <c r="C334" s="0">
        <v>31008158</v>
      </c>
      <c r="D334" s="0" t="s">
        <v>1460</v>
      </c>
      <c r="E334" s="0" t="s">
        <v>1461</v>
      </c>
      <c r="F334" s="0" t="s">
        <v>677</v>
      </c>
      <c r="G334" s="0" t="s">
        <v>1462</v>
      </c>
      <c r="H334" s="0" t="s">
        <v>520</v>
      </c>
      <c r="J334" s="0" t="s">
        <v>679</v>
      </c>
      <c r="K334" s="0" t="s">
        <v>679</v>
      </c>
      <c r="L334" s="0" t="s">
        <v>680</v>
      </c>
      <c r="M334" s="0" t="s">
        <v>61</v>
      </c>
      <c r="N334" s="0" t="s">
        <v>68</v>
      </c>
    </row>
    <row customHeight="1" ht="10.5">
      <c r="B335" s="0" t="s">
        <v>19</v>
      </c>
      <c r="C335" s="0">
        <v>31615776</v>
      </c>
      <c r="D335" s="0" t="s">
        <v>1463</v>
      </c>
      <c r="E335" s="0" t="s">
        <v>1464</v>
      </c>
      <c r="F335" s="0" t="s">
        <v>842</v>
      </c>
      <c r="G335" s="0" t="s">
        <v>1465</v>
      </c>
      <c r="J335" s="0" t="s">
        <v>559</v>
      </c>
      <c r="K335" s="0" t="s">
        <v>559</v>
      </c>
      <c r="L335" s="0" t="s">
        <v>560</v>
      </c>
      <c r="N335" s="0" t="s">
        <v>68</v>
      </c>
    </row>
    <row customHeight="1" ht="10.5">
      <c r="B336" s="0" t="s">
        <v>19</v>
      </c>
      <c r="C336" s="0">
        <v>31024872</v>
      </c>
      <c r="D336" s="0" t="s">
        <v>1466</v>
      </c>
      <c r="E336" s="0" t="s">
        <v>1467</v>
      </c>
      <c r="F336" s="0" t="s">
        <v>634</v>
      </c>
      <c r="G336" s="0" t="s">
        <v>1468</v>
      </c>
      <c r="J336" s="0" t="s">
        <v>636</v>
      </c>
      <c r="K336" s="0" t="s">
        <v>636</v>
      </c>
      <c r="L336" s="0" t="s">
        <v>637</v>
      </c>
      <c r="N336" s="0" t="s">
        <v>68</v>
      </c>
    </row>
    <row customHeight="1" ht="10.5">
      <c r="B337" s="0" t="s">
        <v>19</v>
      </c>
      <c r="C337" s="0">
        <v>31024872</v>
      </c>
      <c r="D337" s="0" t="s">
        <v>1466</v>
      </c>
      <c r="E337" s="0" t="s">
        <v>1467</v>
      </c>
      <c r="F337" s="0" t="s">
        <v>634</v>
      </c>
      <c r="G337" s="0" t="s">
        <v>1468</v>
      </c>
      <c r="H337" s="0" t="s">
        <v>520</v>
      </c>
      <c r="J337" s="0" t="s">
        <v>638</v>
      </c>
      <c r="K337" s="0" t="s">
        <v>638</v>
      </c>
      <c r="L337" s="0" t="s">
        <v>639</v>
      </c>
      <c r="M337" s="0" t="s">
        <v>61</v>
      </c>
      <c r="N337" s="0" t="s">
        <v>68</v>
      </c>
    </row>
    <row customHeight="1" ht="10.5">
      <c r="B338" s="0" t="s">
        <v>19</v>
      </c>
      <c r="C338" s="0">
        <v>26357629</v>
      </c>
      <c r="D338" s="0" t="s">
        <v>1469</v>
      </c>
      <c r="E338" s="0" t="s">
        <v>1470</v>
      </c>
      <c r="F338" s="0" t="s">
        <v>677</v>
      </c>
      <c r="G338" s="0" t="s">
        <v>1471</v>
      </c>
      <c r="H338" s="0" t="s">
        <v>520</v>
      </c>
      <c r="J338" s="0" t="s">
        <v>679</v>
      </c>
      <c r="K338" s="0" t="s">
        <v>679</v>
      </c>
      <c r="L338" s="0" t="s">
        <v>680</v>
      </c>
      <c r="M338" s="0" t="s">
        <v>61</v>
      </c>
      <c r="N338" s="0" t="s">
        <v>68</v>
      </c>
    </row>
    <row customHeight="1" ht="10.5">
      <c r="B339" s="0" t="s">
        <v>19</v>
      </c>
      <c r="C339" s="0">
        <v>31603536</v>
      </c>
      <c r="D339" s="0" t="s">
        <v>1472</v>
      </c>
      <c r="E339" s="0" t="s">
        <v>1473</v>
      </c>
      <c r="F339" s="0" t="s">
        <v>1197</v>
      </c>
      <c r="G339" s="0" t="s">
        <v>1474</v>
      </c>
      <c r="H339" s="0" t="s">
        <v>516</v>
      </c>
      <c r="J339" s="0" t="s">
        <v>1199</v>
      </c>
      <c r="K339" s="0" t="s">
        <v>1199</v>
      </c>
      <c r="L339" s="0" t="s">
        <v>1200</v>
      </c>
      <c r="M339" s="0" t="s">
        <v>61</v>
      </c>
      <c r="N339" s="0" t="s">
        <v>68</v>
      </c>
    </row>
    <row customHeight="1" ht="10.5">
      <c r="B340" s="0" t="s">
        <v>19</v>
      </c>
      <c r="C340" s="0">
        <v>31350492</v>
      </c>
      <c r="D340" s="0" t="s">
        <v>1475</v>
      </c>
      <c r="E340" s="0" t="s">
        <v>1476</v>
      </c>
      <c r="F340" s="0" t="s">
        <v>1477</v>
      </c>
      <c r="G340" s="0" t="s">
        <v>1478</v>
      </c>
      <c r="H340" s="0" t="s">
        <v>520</v>
      </c>
      <c r="J340" s="0" t="s">
        <v>736</v>
      </c>
      <c r="K340" s="0" t="s">
        <v>736</v>
      </c>
      <c r="L340" s="0" t="s">
        <v>737</v>
      </c>
      <c r="M340" s="0" t="s">
        <v>61</v>
      </c>
      <c r="N340" s="0" t="s">
        <v>68</v>
      </c>
    </row>
    <row customHeight="1" ht="10.5">
      <c r="B341" s="0" t="s">
        <v>19</v>
      </c>
      <c r="C341" s="0">
        <v>26357645</v>
      </c>
      <c r="D341" s="0" t="s">
        <v>1479</v>
      </c>
      <c r="E341" s="0" t="s">
        <v>1480</v>
      </c>
      <c r="F341" s="0" t="s">
        <v>975</v>
      </c>
      <c r="G341" s="0" t="s">
        <v>1481</v>
      </c>
      <c r="J341" s="0" t="s">
        <v>977</v>
      </c>
      <c r="K341" s="0" t="s">
        <v>977</v>
      </c>
      <c r="L341" s="0" t="s">
        <v>978</v>
      </c>
      <c r="N341" s="0" t="s">
        <v>68</v>
      </c>
    </row>
    <row customHeight="1" ht="10.5">
      <c r="B342" s="0" t="s">
        <v>19</v>
      </c>
      <c r="C342" s="0">
        <v>26357645</v>
      </c>
      <c r="D342" s="0" t="s">
        <v>1479</v>
      </c>
      <c r="E342" s="0" t="s">
        <v>1480</v>
      </c>
      <c r="F342" s="0" t="s">
        <v>975</v>
      </c>
      <c r="G342" s="0" t="s">
        <v>1481</v>
      </c>
      <c r="H342" s="0" t="s">
        <v>520</v>
      </c>
      <c r="J342" s="0" t="s">
        <v>979</v>
      </c>
      <c r="K342" s="0" t="s">
        <v>979</v>
      </c>
      <c r="L342" s="0" t="s">
        <v>980</v>
      </c>
      <c r="M342" s="0" t="s">
        <v>61</v>
      </c>
      <c r="N342" s="0" t="s">
        <v>68</v>
      </c>
    </row>
    <row customHeight="1" ht="10.5">
      <c r="B343" s="0" t="s">
        <v>19</v>
      </c>
      <c r="C343" s="0">
        <v>31827759</v>
      </c>
      <c r="D343" s="0" t="s">
        <v>1482</v>
      </c>
      <c r="E343" s="0" t="s">
        <v>1483</v>
      </c>
      <c r="F343" s="0" t="s">
        <v>975</v>
      </c>
      <c r="G343" s="0" t="s">
        <v>1484</v>
      </c>
      <c r="J343" s="0" t="s">
        <v>977</v>
      </c>
      <c r="K343" s="0" t="s">
        <v>977</v>
      </c>
      <c r="L343" s="0" t="s">
        <v>978</v>
      </c>
      <c r="N343" s="0" t="s">
        <v>68</v>
      </c>
    </row>
    <row customHeight="1" ht="10.5">
      <c r="B344" s="0" t="s">
        <v>19</v>
      </c>
      <c r="C344" s="0">
        <v>31827759</v>
      </c>
      <c r="D344" s="0" t="s">
        <v>1482</v>
      </c>
      <c r="E344" s="0" t="s">
        <v>1483</v>
      </c>
      <c r="F344" s="0" t="s">
        <v>975</v>
      </c>
      <c r="G344" s="0" t="s">
        <v>1484</v>
      </c>
      <c r="J344" s="0" t="s">
        <v>979</v>
      </c>
      <c r="K344" s="0" t="s">
        <v>979</v>
      </c>
      <c r="L344" s="0" t="s">
        <v>980</v>
      </c>
      <c r="N344" s="0" t="s">
        <v>68</v>
      </c>
    </row>
    <row customHeight="1" ht="10.5">
      <c r="B345" s="0" t="s">
        <v>19</v>
      </c>
      <c r="C345" s="0">
        <v>28266903</v>
      </c>
      <c r="D345" s="0" t="s">
        <v>1485</v>
      </c>
      <c r="E345" s="0" t="s">
        <v>1486</v>
      </c>
      <c r="F345" s="0" t="s">
        <v>569</v>
      </c>
      <c r="G345" s="0" t="s">
        <v>1487</v>
      </c>
      <c r="J345" s="0" t="s">
        <v>571</v>
      </c>
      <c r="K345" s="0" t="s">
        <v>571</v>
      </c>
      <c r="L345" s="0" t="s">
        <v>572</v>
      </c>
      <c r="N345" s="0" t="s">
        <v>68</v>
      </c>
    </row>
    <row customHeight="1" ht="10.5">
      <c r="B346" s="0" t="s">
        <v>19</v>
      </c>
      <c r="C346" s="0">
        <v>31817795</v>
      </c>
      <c r="D346" s="0" t="s">
        <v>1488</v>
      </c>
      <c r="E346" s="0" t="s">
        <v>1489</v>
      </c>
      <c r="F346" s="0" t="s">
        <v>642</v>
      </c>
      <c r="G346" s="0" t="s">
        <v>1490</v>
      </c>
      <c r="H346" s="0" t="s">
        <v>520</v>
      </c>
      <c r="J346" s="0" t="s">
        <v>656</v>
      </c>
      <c r="K346" s="0" t="s">
        <v>656</v>
      </c>
      <c r="L346" s="0" t="s">
        <v>657</v>
      </c>
      <c r="M346" s="0" t="s">
        <v>61</v>
      </c>
      <c r="N346" s="0" t="s">
        <v>68</v>
      </c>
    </row>
    <row customHeight="1" ht="10.5">
      <c r="B347" s="0" t="s">
        <v>19</v>
      </c>
      <c r="C347" s="0">
        <v>30854925</v>
      </c>
      <c r="D347" s="0" t="s">
        <v>1491</v>
      </c>
      <c r="E347" s="0" t="s">
        <v>1492</v>
      </c>
      <c r="F347" s="0" t="s">
        <v>775</v>
      </c>
      <c r="G347" s="0" t="s">
        <v>1493</v>
      </c>
      <c r="H347" s="0" t="s">
        <v>520</v>
      </c>
      <c r="J347" s="0" t="s">
        <v>565</v>
      </c>
      <c r="K347" s="0" t="s">
        <v>565</v>
      </c>
      <c r="L347" s="0" t="s">
        <v>566</v>
      </c>
      <c r="M347" s="0" t="s">
        <v>61</v>
      </c>
      <c r="N347" s="0" t="s">
        <v>68</v>
      </c>
    </row>
    <row customHeight="1" ht="10.5">
      <c r="B348" s="0" t="s">
        <v>19</v>
      </c>
      <c r="C348" s="0">
        <v>26639020</v>
      </c>
      <c r="D348" s="0" t="s">
        <v>1494</v>
      </c>
      <c r="E348" s="0" t="s">
        <v>1495</v>
      </c>
      <c r="F348" s="0" t="s">
        <v>1212</v>
      </c>
      <c r="G348" s="0" t="s">
        <v>1496</v>
      </c>
      <c r="H348" s="0" t="s">
        <v>520</v>
      </c>
      <c r="J348" s="0" t="s">
        <v>1221</v>
      </c>
      <c r="K348" s="0" t="s">
        <v>1221</v>
      </c>
      <c r="L348" s="0" t="s">
        <v>1222</v>
      </c>
      <c r="M348" s="0" t="s">
        <v>61</v>
      </c>
      <c r="N348" s="0" t="s">
        <v>244</v>
      </c>
    </row>
    <row customHeight="1" ht="10.5">
      <c r="B349" s="0" t="s">
        <v>19</v>
      </c>
      <c r="C349" s="0">
        <v>28136954</v>
      </c>
      <c r="D349" s="0" t="s">
        <v>1497</v>
      </c>
      <c r="E349" s="0" t="s">
        <v>1498</v>
      </c>
      <c r="F349" s="0" t="s">
        <v>975</v>
      </c>
      <c r="G349" s="0" t="s">
        <v>1499</v>
      </c>
      <c r="H349" s="0" t="s">
        <v>520</v>
      </c>
      <c r="J349" s="0" t="s">
        <v>977</v>
      </c>
      <c r="K349" s="0" t="s">
        <v>977</v>
      </c>
      <c r="L349" s="0" t="s">
        <v>978</v>
      </c>
      <c r="M349" s="0" t="s">
        <v>61</v>
      </c>
      <c r="N349" s="0" t="s">
        <v>68</v>
      </c>
    </row>
    <row customHeight="1" ht="10.5">
      <c r="B350" s="0" t="s">
        <v>19</v>
      </c>
      <c r="C350" s="0">
        <v>28136954</v>
      </c>
      <c r="D350" s="0" t="s">
        <v>1497</v>
      </c>
      <c r="E350" s="0" t="s">
        <v>1498</v>
      </c>
      <c r="F350" s="0" t="s">
        <v>975</v>
      </c>
      <c r="G350" s="0" t="s">
        <v>1499</v>
      </c>
      <c r="H350" s="0" t="s">
        <v>520</v>
      </c>
      <c r="J350" s="0" t="s">
        <v>979</v>
      </c>
      <c r="K350" s="0" t="s">
        <v>979</v>
      </c>
      <c r="L350" s="0" t="s">
        <v>980</v>
      </c>
      <c r="M350" s="0" t="s">
        <v>61</v>
      </c>
      <c r="N350" s="0" t="s">
        <v>68</v>
      </c>
    </row>
    <row customHeight="1" ht="10.5">
      <c r="B351" s="0" t="s">
        <v>19</v>
      </c>
      <c r="C351" s="0">
        <v>26776060</v>
      </c>
      <c r="D351" s="0" t="s">
        <v>1500</v>
      </c>
      <c r="E351" s="0" t="s">
        <v>1501</v>
      </c>
      <c r="F351" s="0" t="s">
        <v>937</v>
      </c>
      <c r="G351" s="0" t="s">
        <v>1502</v>
      </c>
      <c r="H351" s="0" t="s">
        <v>520</v>
      </c>
      <c r="J351" s="0" t="s">
        <v>764</v>
      </c>
      <c r="K351" s="0" t="s">
        <v>764</v>
      </c>
      <c r="L351" s="0" t="s">
        <v>765</v>
      </c>
      <c r="M351" s="0" t="s">
        <v>61</v>
      </c>
      <c r="N351" s="0" t="s">
        <v>68</v>
      </c>
    </row>
    <row customHeight="1" ht="10.5">
      <c r="B352" s="0" t="s">
        <v>19</v>
      </c>
      <c r="C352" s="0">
        <v>26776060</v>
      </c>
      <c r="D352" s="0" t="s">
        <v>1500</v>
      </c>
      <c r="E352" s="0" t="s">
        <v>1501</v>
      </c>
      <c r="F352" s="0" t="s">
        <v>937</v>
      </c>
      <c r="G352" s="0" t="s">
        <v>1502</v>
      </c>
      <c r="J352" s="0" t="s">
        <v>977</v>
      </c>
      <c r="K352" s="0" t="s">
        <v>977</v>
      </c>
      <c r="L352" s="0" t="s">
        <v>978</v>
      </c>
      <c r="N352" s="0" t="s">
        <v>68</v>
      </c>
    </row>
    <row customHeight="1" ht="10.5">
      <c r="B353" s="0" t="s">
        <v>19</v>
      </c>
      <c r="C353" s="0">
        <v>26776060</v>
      </c>
      <c r="D353" s="0" t="s">
        <v>1500</v>
      </c>
      <c r="E353" s="0" t="s">
        <v>1501</v>
      </c>
      <c r="F353" s="0" t="s">
        <v>937</v>
      </c>
      <c r="G353" s="0" t="s">
        <v>1502</v>
      </c>
      <c r="H353" s="0" t="s">
        <v>520</v>
      </c>
      <c r="J353" s="0" t="s">
        <v>979</v>
      </c>
      <c r="K353" s="0" t="s">
        <v>979</v>
      </c>
      <c r="L353" s="0" t="s">
        <v>980</v>
      </c>
      <c r="M353" s="0" t="s">
        <v>61</v>
      </c>
      <c r="N353" s="0" t="s">
        <v>68</v>
      </c>
    </row>
    <row customHeight="1" ht="10.5">
      <c r="B354" s="0" t="s">
        <v>19</v>
      </c>
      <c r="C354" s="0">
        <v>30946760</v>
      </c>
      <c r="D354" s="0" t="s">
        <v>1503</v>
      </c>
      <c r="E354" s="0" t="s">
        <v>1504</v>
      </c>
      <c r="F354" s="0" t="s">
        <v>569</v>
      </c>
      <c r="G354" s="0" t="s">
        <v>1505</v>
      </c>
      <c r="J354" s="0" t="s">
        <v>571</v>
      </c>
      <c r="K354" s="0" t="s">
        <v>571</v>
      </c>
      <c r="L354" s="0" t="s">
        <v>572</v>
      </c>
      <c r="N354" s="0" t="s">
        <v>68</v>
      </c>
    </row>
    <row customHeight="1" ht="10.5">
      <c r="B355" s="0" t="s">
        <v>19</v>
      </c>
      <c r="C355" s="0">
        <v>31768293</v>
      </c>
      <c r="D355" s="0" t="s">
        <v>1506</v>
      </c>
      <c r="E355" s="0" t="s">
        <v>1507</v>
      </c>
      <c r="F355" s="0" t="s">
        <v>660</v>
      </c>
      <c r="G355" s="0" t="s">
        <v>1508</v>
      </c>
      <c r="J355" s="0" t="s">
        <v>662</v>
      </c>
      <c r="K355" s="0" t="s">
        <v>662</v>
      </c>
      <c r="L355" s="0" t="s">
        <v>663</v>
      </c>
      <c r="N355" s="0" t="s">
        <v>68</v>
      </c>
    </row>
    <row customHeight="1" ht="10.5">
      <c r="B356" s="0" t="s">
        <v>19</v>
      </c>
      <c r="C356" s="0">
        <v>31768293</v>
      </c>
      <c r="D356" s="0" t="s">
        <v>1506</v>
      </c>
      <c r="E356" s="0" t="s">
        <v>1507</v>
      </c>
      <c r="F356" s="0" t="s">
        <v>660</v>
      </c>
      <c r="G356" s="0" t="s">
        <v>1508</v>
      </c>
      <c r="J356" s="0" t="s">
        <v>664</v>
      </c>
      <c r="K356" s="0" t="s">
        <v>664</v>
      </c>
      <c r="L356" s="0" t="s">
        <v>665</v>
      </c>
      <c r="N356" s="0" t="s">
        <v>68</v>
      </c>
    </row>
    <row customHeight="1" ht="10.5">
      <c r="B357" s="0" t="s">
        <v>19</v>
      </c>
      <c r="C357" s="0">
        <v>31471900</v>
      </c>
      <c r="D357" s="0" t="s">
        <v>1509</v>
      </c>
      <c r="E357" s="0" t="s">
        <v>1510</v>
      </c>
      <c r="F357" s="0" t="s">
        <v>995</v>
      </c>
      <c r="G357" s="0" t="s">
        <v>1511</v>
      </c>
      <c r="H357" s="0" t="s">
        <v>520</v>
      </c>
      <c r="J357" s="0" t="s">
        <v>877</v>
      </c>
      <c r="K357" s="0" t="s">
        <v>877</v>
      </c>
      <c r="L357" s="0" t="s">
        <v>878</v>
      </c>
      <c r="M357" s="0" t="s">
        <v>61</v>
      </c>
      <c r="N357" s="0" t="s">
        <v>244</v>
      </c>
    </row>
    <row customHeight="1" ht="10.5">
      <c r="B358" s="0" t="s">
        <v>19</v>
      </c>
      <c r="C358" s="0">
        <v>30877556</v>
      </c>
      <c r="D358" s="0" t="s">
        <v>1512</v>
      </c>
      <c r="E358" s="0" t="s">
        <v>1513</v>
      </c>
      <c r="F358" s="0" t="s">
        <v>734</v>
      </c>
      <c r="G358" s="0" t="s">
        <v>1514</v>
      </c>
      <c r="J358" s="0" t="s">
        <v>736</v>
      </c>
      <c r="K358" s="0" t="s">
        <v>736</v>
      </c>
      <c r="L358" s="0" t="s">
        <v>737</v>
      </c>
      <c r="N358" s="0" t="s">
        <v>68</v>
      </c>
    </row>
    <row customHeight="1" ht="10.5">
      <c r="B359" s="0" t="s">
        <v>19</v>
      </c>
      <c r="C359" s="0">
        <v>26357667</v>
      </c>
      <c r="D359" s="0" t="s">
        <v>1515</v>
      </c>
      <c r="E359" s="0" t="s">
        <v>1516</v>
      </c>
      <c r="F359" s="0" t="s">
        <v>668</v>
      </c>
      <c r="G359" s="0" t="s">
        <v>1517</v>
      </c>
      <c r="H359" s="0" t="s">
        <v>520</v>
      </c>
      <c r="J359" s="0" t="s">
        <v>670</v>
      </c>
      <c r="K359" s="0" t="s">
        <v>670</v>
      </c>
      <c r="L359" s="0" t="s">
        <v>671</v>
      </c>
      <c r="M359" s="0" t="s">
        <v>61</v>
      </c>
      <c r="N359" s="0" t="s">
        <v>68</v>
      </c>
    </row>
    <row customHeight="1" ht="10.5">
      <c r="B360" s="0" t="s">
        <v>19</v>
      </c>
      <c r="C360" s="0">
        <v>31740508</v>
      </c>
      <c r="D360" s="0" t="s">
        <v>1518</v>
      </c>
      <c r="E360" s="0" t="s">
        <v>1519</v>
      </c>
      <c r="F360" s="0" t="s">
        <v>1370</v>
      </c>
      <c r="G360" s="0" t="s">
        <v>1520</v>
      </c>
      <c r="J360" s="0" t="s">
        <v>805</v>
      </c>
      <c r="K360" s="0" t="s">
        <v>805</v>
      </c>
      <c r="L360" s="0" t="s">
        <v>806</v>
      </c>
      <c r="N360" s="0" t="s">
        <v>68</v>
      </c>
    </row>
    <row customHeight="1" ht="10.5">
      <c r="B361" s="0" t="s">
        <v>19</v>
      </c>
      <c r="C361" s="0">
        <v>26984269</v>
      </c>
      <c r="D361" s="0" t="s">
        <v>1521</v>
      </c>
      <c r="E361" s="0" t="s">
        <v>1522</v>
      </c>
      <c r="F361" s="0" t="s">
        <v>1523</v>
      </c>
      <c r="G361" s="0" t="s">
        <v>1524</v>
      </c>
      <c r="H361" s="0" t="s">
        <v>520</v>
      </c>
      <c r="J361" s="0" t="s">
        <v>571</v>
      </c>
      <c r="K361" s="0" t="s">
        <v>571</v>
      </c>
      <c r="L361" s="0" t="s">
        <v>572</v>
      </c>
      <c r="M361" s="0" t="s">
        <v>61</v>
      </c>
      <c r="N361" s="0" t="s">
        <v>68</v>
      </c>
    </row>
    <row customHeight="1" ht="10.5">
      <c r="B362" s="0" t="s">
        <v>19</v>
      </c>
      <c r="C362" s="0">
        <v>26357890</v>
      </c>
      <c r="D362" s="0" t="s">
        <v>1525</v>
      </c>
      <c r="E362" s="0" t="s">
        <v>1526</v>
      </c>
      <c r="F362" s="0" t="s">
        <v>668</v>
      </c>
      <c r="G362" s="0" t="s">
        <v>1527</v>
      </c>
      <c r="H362" s="0" t="s">
        <v>520</v>
      </c>
      <c r="J362" s="0" t="s">
        <v>670</v>
      </c>
      <c r="K362" s="0" t="s">
        <v>670</v>
      </c>
      <c r="L362" s="0" t="s">
        <v>671</v>
      </c>
      <c r="M362" s="0" t="s">
        <v>61</v>
      </c>
      <c r="N362" s="0" t="s">
        <v>68</v>
      </c>
    </row>
    <row customHeight="1" ht="10.5">
      <c r="B363" s="0" t="s">
        <v>19</v>
      </c>
      <c r="C363" s="0">
        <v>31365894</v>
      </c>
      <c r="D363" s="0" t="s">
        <v>1528</v>
      </c>
      <c r="E363" s="0" t="s">
        <v>1529</v>
      </c>
      <c r="F363" s="0" t="s">
        <v>842</v>
      </c>
      <c r="G363" s="0" t="s">
        <v>1530</v>
      </c>
      <c r="H363" s="0" t="s">
        <v>521</v>
      </c>
      <c r="J363" s="0" t="s">
        <v>559</v>
      </c>
      <c r="K363" s="0" t="s">
        <v>559</v>
      </c>
      <c r="L363" s="0" t="s">
        <v>560</v>
      </c>
      <c r="M363" s="0" t="s">
        <v>61</v>
      </c>
      <c r="N363" s="0" t="s">
        <v>68</v>
      </c>
    </row>
    <row customHeight="1" ht="10.5">
      <c r="B364" s="0" t="s">
        <v>19</v>
      </c>
      <c r="C364" s="0">
        <v>31652187</v>
      </c>
      <c r="D364" s="0" t="s">
        <v>1531</v>
      </c>
      <c r="E364" s="0" t="s">
        <v>1532</v>
      </c>
      <c r="F364" s="0" t="s">
        <v>648</v>
      </c>
      <c r="G364" s="0" t="s">
        <v>1533</v>
      </c>
      <c r="H364" s="0" t="s">
        <v>520</v>
      </c>
      <c r="J364" s="0" t="s">
        <v>644</v>
      </c>
      <c r="K364" s="0" t="s">
        <v>644</v>
      </c>
      <c r="L364" s="0" t="s">
        <v>645</v>
      </c>
      <c r="M364" s="0" t="s">
        <v>61</v>
      </c>
      <c r="N364" s="0" t="s">
        <v>68</v>
      </c>
    </row>
    <row customHeight="1" ht="10.5">
      <c r="B365" s="0" t="s">
        <v>19</v>
      </c>
      <c r="C365" s="0">
        <v>27367507</v>
      </c>
      <c r="D365" s="0" t="s">
        <v>1534</v>
      </c>
      <c r="E365" s="0" t="s">
        <v>1535</v>
      </c>
      <c r="F365" s="0" t="s">
        <v>586</v>
      </c>
      <c r="G365" s="0" t="s">
        <v>1536</v>
      </c>
      <c r="H365" s="0" t="s">
        <v>520</v>
      </c>
      <c r="J365" s="0" t="s">
        <v>588</v>
      </c>
      <c r="K365" s="0" t="s">
        <v>588</v>
      </c>
      <c r="L365" s="0" t="s">
        <v>589</v>
      </c>
      <c r="M365" s="0" t="s">
        <v>61</v>
      </c>
      <c r="N365" s="0" t="s">
        <v>68</v>
      </c>
    </row>
    <row customHeight="1" ht="10.5">
      <c r="B366" s="0" t="s">
        <v>19</v>
      </c>
      <c r="C366" s="0">
        <v>26583859</v>
      </c>
      <c r="D366" s="0" t="s">
        <v>1537</v>
      </c>
      <c r="E366" s="0" t="s">
        <v>1538</v>
      </c>
      <c r="F366" s="0" t="s">
        <v>569</v>
      </c>
      <c r="G366" s="0" t="s">
        <v>1539</v>
      </c>
      <c r="H366" s="0" t="s">
        <v>520</v>
      </c>
      <c r="J366" s="0" t="s">
        <v>571</v>
      </c>
      <c r="K366" s="0" t="s">
        <v>571</v>
      </c>
      <c r="L366" s="0" t="s">
        <v>572</v>
      </c>
      <c r="M366" s="0" t="s">
        <v>61</v>
      </c>
      <c r="N366" s="0" t="s">
        <v>68</v>
      </c>
    </row>
    <row customHeight="1" ht="10.5">
      <c r="B367" s="0" t="s">
        <v>19</v>
      </c>
      <c r="C367" s="0">
        <v>26358021</v>
      </c>
      <c r="D367" s="0" t="s">
        <v>1540</v>
      </c>
      <c r="E367" s="0" t="s">
        <v>1541</v>
      </c>
      <c r="F367" s="0" t="s">
        <v>648</v>
      </c>
      <c r="G367" s="0" t="s">
        <v>1542</v>
      </c>
      <c r="J367" s="0" t="s">
        <v>1044</v>
      </c>
      <c r="K367" s="0" t="s">
        <v>1044</v>
      </c>
      <c r="L367" s="0" t="s">
        <v>1045</v>
      </c>
      <c r="N367" s="0" t="s">
        <v>68</v>
      </c>
    </row>
    <row customHeight="1" ht="10.5">
      <c r="B368" s="0" t="s">
        <v>19</v>
      </c>
      <c r="C368" s="0">
        <v>28984640</v>
      </c>
      <c r="D368" s="0" t="s">
        <v>1543</v>
      </c>
      <c r="E368" s="0" t="s">
        <v>1544</v>
      </c>
      <c r="F368" s="0" t="s">
        <v>634</v>
      </c>
      <c r="G368" s="0" t="s">
        <v>1545</v>
      </c>
      <c r="J368" s="0" t="s">
        <v>636</v>
      </c>
      <c r="K368" s="0" t="s">
        <v>636</v>
      </c>
      <c r="L368" s="0" t="s">
        <v>637</v>
      </c>
      <c r="N368" s="0" t="s">
        <v>68</v>
      </c>
    </row>
    <row customHeight="1" ht="10.5">
      <c r="B369" s="0" t="s">
        <v>19</v>
      </c>
      <c r="C369" s="0">
        <v>28984640</v>
      </c>
      <c r="D369" s="0" t="s">
        <v>1543</v>
      </c>
      <c r="E369" s="0" t="s">
        <v>1544</v>
      </c>
      <c r="F369" s="0" t="s">
        <v>634</v>
      </c>
      <c r="G369" s="0" t="s">
        <v>1545</v>
      </c>
      <c r="H369" s="0" t="s">
        <v>520</v>
      </c>
      <c r="J369" s="0" t="s">
        <v>638</v>
      </c>
      <c r="K369" s="0" t="s">
        <v>638</v>
      </c>
      <c r="L369" s="0" t="s">
        <v>639</v>
      </c>
      <c r="M369" s="0" t="s">
        <v>61</v>
      </c>
      <c r="N369" s="0" t="s">
        <v>68</v>
      </c>
    </row>
    <row customHeight="1" ht="10.5">
      <c r="B370" s="0" t="s">
        <v>19</v>
      </c>
      <c r="C370" s="0">
        <v>26357706</v>
      </c>
      <c r="D370" s="0" t="s">
        <v>1546</v>
      </c>
      <c r="E370" s="0" t="s">
        <v>1547</v>
      </c>
      <c r="F370" s="0" t="s">
        <v>1197</v>
      </c>
      <c r="G370" s="0" t="s">
        <v>1548</v>
      </c>
      <c r="J370" s="0" t="s">
        <v>1199</v>
      </c>
      <c r="K370" s="0" t="s">
        <v>1199</v>
      </c>
      <c r="L370" s="0" t="s">
        <v>1200</v>
      </c>
      <c r="N370" s="0" t="s">
        <v>68</v>
      </c>
    </row>
    <row customHeight="1" ht="10.5">
      <c r="B371" s="0" t="s">
        <v>19</v>
      </c>
      <c r="C371" s="0">
        <v>31223233</v>
      </c>
      <c r="D371" s="0" t="s">
        <v>1549</v>
      </c>
      <c r="E371" s="0" t="s">
        <v>1550</v>
      </c>
      <c r="F371" s="0" t="s">
        <v>995</v>
      </c>
      <c r="G371" s="0" t="s">
        <v>1551</v>
      </c>
      <c r="J371" s="0" t="s">
        <v>877</v>
      </c>
      <c r="K371" s="0" t="s">
        <v>877</v>
      </c>
      <c r="L371" s="0" t="s">
        <v>878</v>
      </c>
      <c r="N371" s="0" t="s">
        <v>68</v>
      </c>
    </row>
    <row customHeight="1" ht="10.5">
      <c r="B372" s="0" t="s">
        <v>19</v>
      </c>
      <c r="C372" s="0">
        <v>30802850</v>
      </c>
      <c r="D372" s="0" t="s">
        <v>1552</v>
      </c>
      <c r="E372" s="0" t="s">
        <v>1553</v>
      </c>
      <c r="F372" s="0" t="s">
        <v>1554</v>
      </c>
      <c r="G372" s="0" t="s">
        <v>1555</v>
      </c>
      <c r="H372" s="0" t="s">
        <v>520</v>
      </c>
      <c r="J372" s="0" t="s">
        <v>571</v>
      </c>
      <c r="K372" s="0" t="s">
        <v>571</v>
      </c>
      <c r="L372" s="0" t="s">
        <v>572</v>
      </c>
      <c r="M372" s="0" t="s">
        <v>61</v>
      </c>
      <c r="N372" s="0" t="s">
        <v>68</v>
      </c>
    </row>
    <row customHeight="1" ht="10.5">
      <c r="B373" s="0" t="s">
        <v>19</v>
      </c>
      <c r="C373" s="0">
        <v>28049171</v>
      </c>
      <c r="D373" s="0" t="s">
        <v>1556</v>
      </c>
      <c r="E373" s="0" t="s">
        <v>1557</v>
      </c>
      <c r="F373" s="0" t="s">
        <v>1370</v>
      </c>
      <c r="G373" s="0" t="s">
        <v>1558</v>
      </c>
      <c r="J373" s="0" t="s">
        <v>805</v>
      </c>
      <c r="K373" s="0" t="s">
        <v>805</v>
      </c>
      <c r="L373" s="0" t="s">
        <v>806</v>
      </c>
      <c r="N373" s="0" t="s">
        <v>68</v>
      </c>
    </row>
    <row customHeight="1" ht="10.5">
      <c r="B374" s="0" t="s">
        <v>19</v>
      </c>
      <c r="C374" s="0">
        <v>28425534</v>
      </c>
      <c r="D374" s="0" t="s">
        <v>1559</v>
      </c>
      <c r="E374" s="0" t="s">
        <v>1560</v>
      </c>
      <c r="F374" s="0" t="s">
        <v>812</v>
      </c>
      <c r="G374" s="0" t="s">
        <v>1561</v>
      </c>
      <c r="J374" s="0" t="s">
        <v>814</v>
      </c>
      <c r="K374" s="0" t="s">
        <v>814</v>
      </c>
      <c r="L374" s="0" t="s">
        <v>815</v>
      </c>
      <c r="N374" s="0" t="s">
        <v>68</v>
      </c>
    </row>
    <row customHeight="1" ht="10.5">
      <c r="B375" s="0" t="s">
        <v>19</v>
      </c>
      <c r="C375" s="0">
        <v>28425534</v>
      </c>
      <c r="D375" s="0" t="s">
        <v>1559</v>
      </c>
      <c r="E375" s="0" t="s">
        <v>1560</v>
      </c>
      <c r="F375" s="0" t="s">
        <v>812</v>
      </c>
      <c r="G375" s="0" t="s">
        <v>1561</v>
      </c>
      <c r="H375" s="0" t="s">
        <v>520</v>
      </c>
      <c r="J375" s="0" t="s">
        <v>816</v>
      </c>
      <c r="K375" s="0" t="s">
        <v>816</v>
      </c>
      <c r="L375" s="0" t="s">
        <v>817</v>
      </c>
      <c r="M375" s="0" t="s">
        <v>61</v>
      </c>
      <c r="N375" s="0" t="s">
        <v>68</v>
      </c>
    </row>
    <row customHeight="1" ht="10.5">
      <c r="B376" s="0" t="s">
        <v>19</v>
      </c>
      <c r="C376" s="0">
        <v>31777294</v>
      </c>
      <c r="D376" s="0" t="s">
        <v>1562</v>
      </c>
      <c r="E376" s="0" t="s">
        <v>1563</v>
      </c>
      <c r="F376" s="0" t="s">
        <v>937</v>
      </c>
      <c r="G376" s="0" t="s">
        <v>1564</v>
      </c>
      <c r="H376" s="0" t="s">
        <v>520</v>
      </c>
      <c r="J376" s="0" t="s">
        <v>751</v>
      </c>
      <c r="K376" s="0" t="s">
        <v>751</v>
      </c>
      <c r="L376" s="0" t="s">
        <v>752</v>
      </c>
      <c r="M376" s="0" t="s">
        <v>61</v>
      </c>
      <c r="N376" s="0" t="s">
        <v>244</v>
      </c>
    </row>
    <row customHeight="1" ht="10.5">
      <c r="B377" s="0" t="s">
        <v>19</v>
      </c>
      <c r="C377" s="0">
        <v>31777294</v>
      </c>
      <c r="D377" s="0" t="s">
        <v>1562</v>
      </c>
      <c r="E377" s="0" t="s">
        <v>1563</v>
      </c>
      <c r="F377" s="0" t="s">
        <v>937</v>
      </c>
      <c r="G377" s="0" t="s">
        <v>1564</v>
      </c>
      <c r="H377" s="0" t="s">
        <v>520</v>
      </c>
      <c r="J377" s="0" t="s">
        <v>753</v>
      </c>
      <c r="K377" s="0" t="s">
        <v>753</v>
      </c>
      <c r="L377" s="0" t="s">
        <v>754</v>
      </c>
      <c r="M377" s="0" t="s">
        <v>61</v>
      </c>
      <c r="N377" s="0" t="s">
        <v>244</v>
      </c>
    </row>
    <row customHeight="1" ht="10.5">
      <c r="B378" s="0" t="s">
        <v>19</v>
      </c>
      <c r="C378" s="0">
        <v>26358056</v>
      </c>
      <c r="D378" s="0" t="s">
        <v>1565</v>
      </c>
      <c r="E378" s="0" t="s">
        <v>1566</v>
      </c>
      <c r="F378" s="0" t="s">
        <v>683</v>
      </c>
      <c r="G378" s="0" t="s">
        <v>1567</v>
      </c>
      <c r="H378" s="0" t="s">
        <v>520</v>
      </c>
      <c r="J378" s="0" t="s">
        <v>685</v>
      </c>
      <c r="K378" s="0" t="s">
        <v>685</v>
      </c>
      <c r="L378" s="0" t="s">
        <v>686</v>
      </c>
      <c r="M378" s="0" t="s">
        <v>61</v>
      </c>
      <c r="N378" s="0" t="s">
        <v>68</v>
      </c>
    </row>
    <row customHeight="1" ht="10.5">
      <c r="B379" s="0" t="s">
        <v>19</v>
      </c>
      <c r="C379" s="0">
        <v>26358056</v>
      </c>
      <c r="D379" s="0" t="s">
        <v>1565</v>
      </c>
      <c r="E379" s="0" t="s">
        <v>1566</v>
      </c>
      <c r="F379" s="0" t="s">
        <v>683</v>
      </c>
      <c r="G379" s="0" t="s">
        <v>1567</v>
      </c>
      <c r="H379" s="0" t="s">
        <v>520</v>
      </c>
      <c r="J379" s="0" t="s">
        <v>687</v>
      </c>
      <c r="K379" s="0" t="s">
        <v>687</v>
      </c>
      <c r="L379" s="0" t="s">
        <v>688</v>
      </c>
      <c r="M379" s="0" t="s">
        <v>61</v>
      </c>
      <c r="N379" s="0" t="s">
        <v>68</v>
      </c>
    </row>
    <row customHeight="1" ht="10.5">
      <c r="B380" s="0" t="s">
        <v>19</v>
      </c>
      <c r="C380" s="0">
        <v>26511070</v>
      </c>
      <c r="D380" s="0" t="s">
        <v>1568</v>
      </c>
      <c r="E380" s="0" t="s">
        <v>1569</v>
      </c>
      <c r="F380" s="0" t="s">
        <v>1570</v>
      </c>
      <c r="G380" s="0" t="s">
        <v>1571</v>
      </c>
      <c r="H380" s="0" t="s">
        <v>520</v>
      </c>
      <c r="J380" s="0" t="s">
        <v>877</v>
      </c>
      <c r="K380" s="0" t="s">
        <v>877</v>
      </c>
      <c r="L380" s="0" t="s">
        <v>878</v>
      </c>
      <c r="M380" s="0" t="s">
        <v>61</v>
      </c>
      <c r="N380" s="0" t="s">
        <v>68</v>
      </c>
    </row>
    <row customHeight="1" ht="10.5">
      <c r="B381" s="0" t="s">
        <v>19</v>
      </c>
      <c r="C381" s="0">
        <v>26511050</v>
      </c>
      <c r="D381" s="0" t="s">
        <v>1572</v>
      </c>
      <c r="E381" s="0" t="s">
        <v>1573</v>
      </c>
      <c r="F381" s="0" t="s">
        <v>757</v>
      </c>
      <c r="G381" s="0" t="s">
        <v>1574</v>
      </c>
      <c r="J381" s="0" t="s">
        <v>759</v>
      </c>
      <c r="K381" s="0" t="s">
        <v>759</v>
      </c>
      <c r="L381" s="0" t="s">
        <v>760</v>
      </c>
      <c r="N381" s="0" t="s">
        <v>68</v>
      </c>
    </row>
    <row customHeight="1" ht="10.5">
      <c r="B382" s="0" t="s">
        <v>19</v>
      </c>
      <c r="C382" s="0">
        <v>31826804</v>
      </c>
      <c r="D382" s="0" t="s">
        <v>1575</v>
      </c>
      <c r="E382" s="0" t="s">
        <v>1576</v>
      </c>
      <c r="F382" s="0" t="s">
        <v>613</v>
      </c>
      <c r="G382" s="0" t="s">
        <v>1577</v>
      </c>
      <c r="J382" s="0" t="s">
        <v>977</v>
      </c>
      <c r="K382" s="0" t="s">
        <v>977</v>
      </c>
      <c r="L382" s="0" t="s">
        <v>978</v>
      </c>
      <c r="N382" s="0" t="s">
        <v>68</v>
      </c>
    </row>
    <row customHeight="1" ht="10.5">
      <c r="B383" s="0" t="s">
        <v>19</v>
      </c>
      <c r="C383" s="0">
        <v>31826804</v>
      </c>
      <c r="D383" s="0" t="s">
        <v>1575</v>
      </c>
      <c r="E383" s="0" t="s">
        <v>1576</v>
      </c>
      <c r="F383" s="0" t="s">
        <v>613</v>
      </c>
      <c r="G383" s="0" t="s">
        <v>1577</v>
      </c>
      <c r="J383" s="0" t="s">
        <v>979</v>
      </c>
      <c r="K383" s="0" t="s">
        <v>979</v>
      </c>
      <c r="L383" s="0" t="s">
        <v>980</v>
      </c>
      <c r="N383" s="0" t="s">
        <v>68</v>
      </c>
    </row>
    <row customHeight="1" ht="10.5">
      <c r="B384" s="0" t="s">
        <v>19</v>
      </c>
      <c r="C384" s="0">
        <v>31726081</v>
      </c>
      <c r="D384" s="0" t="s">
        <v>1578</v>
      </c>
      <c r="E384" s="0" t="s">
        <v>1579</v>
      </c>
      <c r="F384" s="0" t="s">
        <v>569</v>
      </c>
      <c r="G384" s="0" t="s">
        <v>1580</v>
      </c>
      <c r="H384" s="0" t="s">
        <v>520</v>
      </c>
      <c r="J384" s="0" t="s">
        <v>571</v>
      </c>
      <c r="K384" s="0" t="s">
        <v>571</v>
      </c>
      <c r="L384" s="0" t="s">
        <v>572</v>
      </c>
      <c r="M384" s="0" t="s">
        <v>61</v>
      </c>
      <c r="N384" s="0" t="s">
        <v>68</v>
      </c>
    </row>
    <row customHeight="1" ht="10.5">
      <c r="B385" s="0" t="s">
        <v>19</v>
      </c>
      <c r="C385" s="0">
        <v>31820318</v>
      </c>
      <c r="D385" s="0" t="s">
        <v>1581</v>
      </c>
      <c r="E385" s="0" t="s">
        <v>1582</v>
      </c>
      <c r="F385" s="0" t="s">
        <v>709</v>
      </c>
      <c r="G385" s="0" t="s">
        <v>1583</v>
      </c>
      <c r="H385" s="0" t="s">
        <v>520</v>
      </c>
      <c r="J385" s="0" t="s">
        <v>656</v>
      </c>
      <c r="K385" s="0" t="s">
        <v>656</v>
      </c>
      <c r="L385" s="0" t="s">
        <v>657</v>
      </c>
      <c r="M385" s="0" t="s">
        <v>61</v>
      </c>
      <c r="N385" s="0" t="s">
        <v>68</v>
      </c>
    </row>
    <row customHeight="1" ht="10.5">
      <c r="B386" s="0" t="s">
        <v>19</v>
      </c>
      <c r="C386" s="0">
        <v>26508851</v>
      </c>
      <c r="D386" s="0" t="s">
        <v>1584</v>
      </c>
      <c r="E386" s="0" t="s">
        <v>1585</v>
      </c>
      <c r="F386" s="0" t="s">
        <v>44</v>
      </c>
      <c r="G386" s="0" t="s">
        <v>1586</v>
      </c>
      <c r="H386" s="0" t="s">
        <v>520</v>
      </c>
      <c r="J386" s="0" t="s">
        <v>71</v>
      </c>
      <c r="K386" s="0" t="s">
        <v>71</v>
      </c>
      <c r="L386" s="0" t="s">
        <v>76</v>
      </c>
      <c r="M386" s="0" t="s">
        <v>61</v>
      </c>
      <c r="N386" s="0" t="s">
        <v>68</v>
      </c>
    </row>
    <row customHeight="1" ht="10.5">
      <c r="B387" s="0" t="s">
        <v>19</v>
      </c>
      <c r="C387" s="0">
        <v>31290833</v>
      </c>
      <c r="D387" s="0" t="s">
        <v>1587</v>
      </c>
      <c r="E387" s="0" t="s">
        <v>1588</v>
      </c>
      <c r="F387" s="0" t="s">
        <v>1589</v>
      </c>
      <c r="G387" s="0" t="s">
        <v>1590</v>
      </c>
      <c r="H387" s="0" t="s">
        <v>520</v>
      </c>
      <c r="J387" s="0" t="s">
        <v>730</v>
      </c>
      <c r="K387" s="0" t="s">
        <v>730</v>
      </c>
      <c r="L387" s="0" t="s">
        <v>731</v>
      </c>
      <c r="M387" s="0" t="s">
        <v>61</v>
      </c>
      <c r="N387" s="0" t="s">
        <v>68</v>
      </c>
    </row>
    <row customHeight="1" ht="10.5">
      <c r="B388" s="0" t="s">
        <v>19</v>
      </c>
      <c r="C388" s="0">
        <v>26357848</v>
      </c>
      <c r="D388" s="0" t="s">
        <v>1591</v>
      </c>
      <c r="E388" s="0" t="s">
        <v>1592</v>
      </c>
      <c r="F388" s="0" t="s">
        <v>569</v>
      </c>
      <c r="G388" s="0" t="s">
        <v>1593</v>
      </c>
      <c r="H388" s="0" t="s">
        <v>520</v>
      </c>
      <c r="J388" s="0" t="s">
        <v>571</v>
      </c>
      <c r="K388" s="0" t="s">
        <v>571</v>
      </c>
      <c r="L388" s="0" t="s">
        <v>572</v>
      </c>
      <c r="M388" s="0" t="s">
        <v>61</v>
      </c>
      <c r="N388" s="0" t="s">
        <v>68</v>
      </c>
    </row>
    <row customHeight="1" ht="10.5">
      <c r="B389" s="0" t="s">
        <v>19</v>
      </c>
      <c r="C389" s="0">
        <v>28957655</v>
      </c>
      <c r="D389" s="0" t="s">
        <v>1594</v>
      </c>
      <c r="E389" s="0" t="s">
        <v>1595</v>
      </c>
      <c r="F389" s="0" t="s">
        <v>785</v>
      </c>
      <c r="G389" s="0" t="s">
        <v>1596</v>
      </c>
      <c r="H389" s="0" t="s">
        <v>520</v>
      </c>
      <c r="J389" s="0" t="s">
        <v>787</v>
      </c>
      <c r="K389" s="0" t="s">
        <v>787</v>
      </c>
      <c r="L389" s="0" t="s">
        <v>788</v>
      </c>
      <c r="M389" s="0" t="s">
        <v>61</v>
      </c>
      <c r="N389" s="0" t="s">
        <v>68</v>
      </c>
    </row>
    <row customHeight="1" ht="10.5">
      <c r="B390" s="0" t="s">
        <v>19</v>
      </c>
      <c r="C390" s="0">
        <v>28869428</v>
      </c>
      <c r="D390" s="0" t="s">
        <v>1597</v>
      </c>
      <c r="E390" s="0" t="s">
        <v>1598</v>
      </c>
      <c r="F390" s="0" t="s">
        <v>44</v>
      </c>
      <c r="G390" s="0" t="s">
        <v>1599</v>
      </c>
      <c r="H390" s="0" t="s">
        <v>521</v>
      </c>
      <c r="J390" s="0" t="s">
        <v>71</v>
      </c>
      <c r="K390" s="0" t="s">
        <v>71</v>
      </c>
      <c r="L390" s="0" t="s">
        <v>76</v>
      </c>
      <c r="M390" s="0" t="s">
        <v>61</v>
      </c>
      <c r="N390" s="0" t="s">
        <v>244</v>
      </c>
    </row>
    <row customHeight="1" ht="10.5">
      <c r="B391" s="0" t="s">
        <v>19</v>
      </c>
      <c r="C391" s="0">
        <v>26511134</v>
      </c>
      <c r="D391" s="0" t="s">
        <v>1600</v>
      </c>
      <c r="E391" s="0" t="s">
        <v>1601</v>
      </c>
      <c r="F391" s="0" t="s">
        <v>803</v>
      </c>
      <c r="G391" s="0" t="s">
        <v>1602</v>
      </c>
      <c r="H391" s="0" t="s">
        <v>521</v>
      </c>
      <c r="J391" s="0" t="s">
        <v>805</v>
      </c>
      <c r="K391" s="0" t="s">
        <v>805</v>
      </c>
      <c r="L391" s="0" t="s">
        <v>806</v>
      </c>
      <c r="M391" s="0" t="s">
        <v>61</v>
      </c>
      <c r="N391" s="0" t="s">
        <v>68</v>
      </c>
    </row>
    <row customHeight="1" ht="10.5">
      <c r="B392" s="0" t="s">
        <v>19</v>
      </c>
      <c r="C392" s="0">
        <v>26357789</v>
      </c>
      <c r="D392" s="0" t="s">
        <v>1603</v>
      </c>
      <c r="E392" s="0" t="s">
        <v>1604</v>
      </c>
      <c r="F392" s="0" t="s">
        <v>586</v>
      </c>
      <c r="G392" s="0" t="s">
        <v>1605</v>
      </c>
      <c r="H392" s="0" t="s">
        <v>520</v>
      </c>
      <c r="J392" s="0" t="s">
        <v>588</v>
      </c>
      <c r="K392" s="0" t="s">
        <v>588</v>
      </c>
      <c r="L392" s="0" t="s">
        <v>589</v>
      </c>
      <c r="M392" s="0" t="s">
        <v>61</v>
      </c>
      <c r="N392" s="0" t="s">
        <v>68</v>
      </c>
    </row>
    <row customHeight="1" ht="10.5">
      <c r="B393" s="0" t="s">
        <v>19</v>
      </c>
      <c r="C393" s="0">
        <v>31297753</v>
      </c>
      <c r="D393" s="0" t="s">
        <v>1606</v>
      </c>
      <c r="E393" s="0" t="s">
        <v>1607</v>
      </c>
      <c r="F393" s="0" t="s">
        <v>668</v>
      </c>
      <c r="G393" s="0" t="s">
        <v>1608</v>
      </c>
      <c r="H393" s="0" t="s">
        <v>520</v>
      </c>
      <c r="J393" s="0" t="s">
        <v>670</v>
      </c>
      <c r="K393" s="0" t="s">
        <v>670</v>
      </c>
      <c r="L393" s="0" t="s">
        <v>671</v>
      </c>
      <c r="M393" s="0" t="s">
        <v>61</v>
      </c>
      <c r="N393" s="0" t="s">
        <v>68</v>
      </c>
    </row>
    <row customHeight="1" ht="10.5">
      <c r="B394" s="0" t="s">
        <v>19</v>
      </c>
      <c r="C394" s="0">
        <v>31604584</v>
      </c>
      <c r="D394" s="0" t="s">
        <v>1609</v>
      </c>
      <c r="E394" s="0" t="s">
        <v>1610</v>
      </c>
      <c r="F394" s="0" t="s">
        <v>842</v>
      </c>
      <c r="G394" s="0" t="s">
        <v>1611</v>
      </c>
      <c r="H394" s="0" t="s">
        <v>520</v>
      </c>
      <c r="J394" s="0" t="s">
        <v>559</v>
      </c>
      <c r="K394" s="0" t="s">
        <v>559</v>
      </c>
      <c r="L394" s="0" t="s">
        <v>560</v>
      </c>
      <c r="M394" s="0" t="s">
        <v>61</v>
      </c>
      <c r="N394" s="0" t="s">
        <v>68</v>
      </c>
    </row>
    <row customHeight="1" ht="10.5">
      <c r="B395" s="0" t="s">
        <v>19</v>
      </c>
      <c r="C395" s="0">
        <v>26357986</v>
      </c>
      <c r="D395" s="0" t="s">
        <v>1612</v>
      </c>
      <c r="E395" s="0" t="s">
        <v>1613</v>
      </c>
      <c r="F395" s="0" t="s">
        <v>709</v>
      </c>
      <c r="G395" s="0" t="s">
        <v>1614</v>
      </c>
      <c r="H395" s="0" t="s">
        <v>520</v>
      </c>
      <c r="J395" s="0" t="s">
        <v>656</v>
      </c>
      <c r="K395" s="0" t="s">
        <v>656</v>
      </c>
      <c r="L395" s="0" t="s">
        <v>657</v>
      </c>
      <c r="M395" s="0" t="s">
        <v>61</v>
      </c>
      <c r="N395" s="0" t="s">
        <v>68</v>
      </c>
    </row>
    <row customHeight="1" ht="10.5">
      <c r="B396" s="0" t="s">
        <v>19</v>
      </c>
      <c r="C396" s="0">
        <v>26509751</v>
      </c>
      <c r="D396" s="0" t="s">
        <v>1615</v>
      </c>
      <c r="E396" s="0" t="s">
        <v>1616</v>
      </c>
      <c r="F396" s="0" t="s">
        <v>601</v>
      </c>
      <c r="G396" s="0" t="s">
        <v>1617</v>
      </c>
      <c r="J396" s="0" t="s">
        <v>603</v>
      </c>
      <c r="K396" s="0" t="s">
        <v>603</v>
      </c>
      <c r="L396" s="0" t="s">
        <v>604</v>
      </c>
      <c r="N396" s="0" t="s">
        <v>68</v>
      </c>
    </row>
    <row customHeight="1" ht="10.5">
      <c r="B397" s="0" t="s">
        <v>19</v>
      </c>
      <c r="C397" s="0">
        <v>31520461</v>
      </c>
      <c r="D397" s="0" t="s">
        <v>1618</v>
      </c>
      <c r="E397" s="0" t="s">
        <v>1619</v>
      </c>
      <c r="F397" s="0" t="s">
        <v>771</v>
      </c>
      <c r="G397" s="0" t="s">
        <v>1620</v>
      </c>
      <c r="H397" s="0" t="s">
        <v>521</v>
      </c>
      <c r="J397" s="0" t="s">
        <v>670</v>
      </c>
      <c r="K397" s="0" t="s">
        <v>670</v>
      </c>
      <c r="L397" s="0" t="s">
        <v>671</v>
      </c>
      <c r="M397" s="0" t="s">
        <v>61</v>
      </c>
      <c r="N397" s="0" t="s">
        <v>68</v>
      </c>
    </row>
    <row customHeight="1" ht="10.5">
      <c r="B398" s="0" t="s">
        <v>19</v>
      </c>
      <c r="C398" s="0">
        <v>31520461</v>
      </c>
      <c r="D398" s="0" t="s">
        <v>1618</v>
      </c>
      <c r="E398" s="0" t="s">
        <v>1619</v>
      </c>
      <c r="F398" s="0" t="s">
        <v>771</v>
      </c>
      <c r="G398" s="0" t="s">
        <v>1620</v>
      </c>
      <c r="H398" s="0" t="s">
        <v>521</v>
      </c>
      <c r="J398" s="0" t="s">
        <v>702</v>
      </c>
      <c r="K398" s="0" t="s">
        <v>702</v>
      </c>
      <c r="L398" s="0" t="s">
        <v>703</v>
      </c>
      <c r="M398" s="0" t="s">
        <v>61</v>
      </c>
      <c r="N398" s="0" t="s">
        <v>68</v>
      </c>
    </row>
    <row customHeight="1" ht="10.5">
      <c r="B399" s="0" t="s">
        <v>19</v>
      </c>
      <c r="C399" s="0">
        <v>31597182</v>
      </c>
      <c r="D399" s="0" t="s">
        <v>1621</v>
      </c>
      <c r="E399" s="0" t="s">
        <v>1622</v>
      </c>
      <c r="F399" s="0" t="s">
        <v>1267</v>
      </c>
      <c r="G399" s="0" t="s">
        <v>1623</v>
      </c>
      <c r="H399" s="0" t="s">
        <v>520</v>
      </c>
      <c r="J399" s="0" t="s">
        <v>759</v>
      </c>
      <c r="K399" s="0" t="s">
        <v>759</v>
      </c>
      <c r="L399" s="0" t="s">
        <v>760</v>
      </c>
      <c r="M399" s="0" t="s">
        <v>61</v>
      </c>
      <c r="N399" s="0" t="s">
        <v>68</v>
      </c>
    </row>
    <row customHeight="1" ht="10.5">
      <c r="B400" s="0" t="s">
        <v>19</v>
      </c>
      <c r="C400" s="0">
        <v>26357871</v>
      </c>
      <c r="D400" s="0" t="s">
        <v>1624</v>
      </c>
      <c r="E400" s="0" t="s">
        <v>1625</v>
      </c>
      <c r="F400" s="0" t="s">
        <v>986</v>
      </c>
      <c r="G400" s="0" t="s">
        <v>1626</v>
      </c>
      <c r="J400" s="0" t="s">
        <v>988</v>
      </c>
      <c r="K400" s="0" t="s">
        <v>988</v>
      </c>
      <c r="L400" s="0" t="s">
        <v>989</v>
      </c>
      <c r="N400" s="0" t="s">
        <v>68</v>
      </c>
    </row>
    <row customHeight="1" ht="10.5">
      <c r="B401" s="0" t="s">
        <v>19</v>
      </c>
      <c r="C401" s="0">
        <v>30917791</v>
      </c>
      <c r="D401" s="0" t="s">
        <v>1627</v>
      </c>
      <c r="E401" s="0" t="s">
        <v>1628</v>
      </c>
      <c r="F401" s="0" t="s">
        <v>677</v>
      </c>
      <c r="G401" s="0" t="s">
        <v>1629</v>
      </c>
      <c r="H401" s="0" t="s">
        <v>520</v>
      </c>
      <c r="J401" s="0" t="s">
        <v>679</v>
      </c>
      <c r="K401" s="0" t="s">
        <v>679</v>
      </c>
      <c r="L401" s="0" t="s">
        <v>680</v>
      </c>
      <c r="M401" s="0" t="s">
        <v>61</v>
      </c>
      <c r="N401" s="0" t="s">
        <v>68</v>
      </c>
    </row>
    <row customHeight="1" ht="10.5">
      <c r="B402" s="0" t="s">
        <v>19</v>
      </c>
      <c r="C402" s="0">
        <v>26357588</v>
      </c>
      <c r="D402" s="0" t="s">
        <v>1630</v>
      </c>
      <c r="E402" s="0" t="s">
        <v>1631</v>
      </c>
      <c r="F402" s="0" t="s">
        <v>626</v>
      </c>
      <c r="G402" s="0" t="s">
        <v>1632</v>
      </c>
      <c r="J402" s="0" t="s">
        <v>630</v>
      </c>
      <c r="K402" s="0" t="s">
        <v>630</v>
      </c>
      <c r="L402" s="0" t="s">
        <v>631</v>
      </c>
      <c r="N402" s="0" t="s">
        <v>68</v>
      </c>
    </row>
    <row customHeight="1" ht="10.5">
      <c r="B403" s="0" t="s">
        <v>19</v>
      </c>
      <c r="C403" s="0">
        <v>30876749</v>
      </c>
      <c r="D403" s="0" t="s">
        <v>1633</v>
      </c>
      <c r="E403" s="0" t="s">
        <v>1634</v>
      </c>
      <c r="F403" s="0" t="s">
        <v>569</v>
      </c>
      <c r="G403" s="0" t="s">
        <v>1635</v>
      </c>
      <c r="J403" s="0" t="s">
        <v>571</v>
      </c>
      <c r="K403" s="0" t="s">
        <v>571</v>
      </c>
      <c r="L403" s="0" t="s">
        <v>572</v>
      </c>
      <c r="N403" s="0" t="s">
        <v>68</v>
      </c>
    </row>
    <row customHeight="1" ht="10.5">
      <c r="B404" s="0" t="s">
        <v>19</v>
      </c>
      <c r="C404" s="0">
        <v>28872292</v>
      </c>
      <c r="D404" s="0" t="s">
        <v>1636</v>
      </c>
      <c r="E404" s="0" t="s">
        <v>1637</v>
      </c>
      <c r="F404" s="0" t="s">
        <v>803</v>
      </c>
      <c r="G404" s="0" t="s">
        <v>1638</v>
      </c>
      <c r="H404" s="0" t="s">
        <v>520</v>
      </c>
      <c r="J404" s="0" t="s">
        <v>805</v>
      </c>
      <c r="K404" s="0" t="s">
        <v>805</v>
      </c>
      <c r="L404" s="0" t="s">
        <v>806</v>
      </c>
      <c r="M404" s="0" t="s">
        <v>61</v>
      </c>
      <c r="N404" s="0" t="s">
        <v>68</v>
      </c>
    </row>
    <row customHeight="1" ht="10.5">
      <c r="B405" s="0" t="s">
        <v>19</v>
      </c>
      <c r="C405" s="0">
        <v>26357886</v>
      </c>
      <c r="D405" s="0" t="s">
        <v>1639</v>
      </c>
      <c r="E405" s="0" t="s">
        <v>1640</v>
      </c>
      <c r="F405" s="0" t="s">
        <v>803</v>
      </c>
      <c r="G405" s="0" t="s">
        <v>1641</v>
      </c>
      <c r="J405" s="0" t="s">
        <v>805</v>
      </c>
      <c r="K405" s="0" t="s">
        <v>805</v>
      </c>
      <c r="L405" s="0" t="s">
        <v>806</v>
      </c>
      <c r="N405" s="0" t="s">
        <v>68</v>
      </c>
    </row>
    <row customHeight="1" ht="10.5">
      <c r="B406" s="0" t="s">
        <v>19</v>
      </c>
      <c r="C406" s="0">
        <v>28869408</v>
      </c>
      <c r="D406" s="0" t="s">
        <v>1642</v>
      </c>
      <c r="E406" s="0" t="s">
        <v>1643</v>
      </c>
      <c r="F406" s="0" t="s">
        <v>44</v>
      </c>
      <c r="G406" s="0" t="s">
        <v>1644</v>
      </c>
      <c r="H406" s="0" t="s">
        <v>520</v>
      </c>
      <c r="J406" s="0" t="s">
        <v>71</v>
      </c>
      <c r="K406" s="0" t="s">
        <v>71</v>
      </c>
      <c r="L406" s="0" t="s">
        <v>76</v>
      </c>
      <c r="M406" s="0" t="s">
        <v>61</v>
      </c>
      <c r="N406" s="0" t="s">
        <v>68</v>
      </c>
    </row>
    <row customHeight="1" ht="10.5">
      <c r="B407" s="0" t="s">
        <v>19</v>
      </c>
      <c r="C407" s="0">
        <v>26357713</v>
      </c>
      <c r="D407" s="0" t="s">
        <v>1645</v>
      </c>
      <c r="E407" s="0" t="s">
        <v>1646</v>
      </c>
      <c r="F407" s="0" t="s">
        <v>937</v>
      </c>
      <c r="G407" s="0" t="s">
        <v>1647</v>
      </c>
      <c r="H407" s="0" t="s">
        <v>520</v>
      </c>
      <c r="J407" s="0" t="s">
        <v>764</v>
      </c>
      <c r="K407" s="0" t="s">
        <v>764</v>
      </c>
      <c r="L407" s="0" t="s">
        <v>765</v>
      </c>
      <c r="M407" s="0" t="s">
        <v>61</v>
      </c>
      <c r="N407" s="0" t="s">
        <v>68</v>
      </c>
    </row>
    <row customHeight="1" ht="10.5">
      <c r="B408" s="0" t="s">
        <v>19</v>
      </c>
      <c r="C408" s="0">
        <v>26357547</v>
      </c>
      <c r="D408" s="0" t="s">
        <v>1648</v>
      </c>
      <c r="E408" s="0" t="s">
        <v>1649</v>
      </c>
      <c r="F408" s="0" t="s">
        <v>1370</v>
      </c>
      <c r="G408" s="0" t="s">
        <v>1650</v>
      </c>
      <c r="J408" s="0" t="s">
        <v>71</v>
      </c>
      <c r="K408" s="0" t="s">
        <v>71</v>
      </c>
      <c r="L408" s="0" t="s">
        <v>76</v>
      </c>
      <c r="N408" s="0" t="s">
        <v>68</v>
      </c>
    </row>
    <row customHeight="1" ht="10.5">
      <c r="B409" s="0" t="s">
        <v>19</v>
      </c>
      <c r="C409" s="0">
        <v>28465925</v>
      </c>
      <c r="D409" s="0" t="s">
        <v>1651</v>
      </c>
      <c r="E409" s="0" t="s">
        <v>1652</v>
      </c>
      <c r="F409" s="0" t="s">
        <v>999</v>
      </c>
      <c r="G409" s="0" t="s">
        <v>1653</v>
      </c>
      <c r="H409" s="0" t="s">
        <v>520</v>
      </c>
      <c r="J409" s="0" t="s">
        <v>1001</v>
      </c>
      <c r="K409" s="0" t="s">
        <v>1001</v>
      </c>
      <c r="L409" s="0" t="s">
        <v>1002</v>
      </c>
      <c r="M409" s="0" t="s">
        <v>61</v>
      </c>
      <c r="N409" s="0" t="s">
        <v>68</v>
      </c>
    </row>
    <row customHeight="1" ht="10.5">
      <c r="B410" s="0" t="s">
        <v>19</v>
      </c>
      <c r="C410" s="0">
        <v>28465925</v>
      </c>
      <c r="D410" s="0" t="s">
        <v>1651</v>
      </c>
      <c r="E410" s="0" t="s">
        <v>1652</v>
      </c>
      <c r="F410" s="0" t="s">
        <v>999</v>
      </c>
      <c r="G410" s="0" t="s">
        <v>1653</v>
      </c>
      <c r="H410" s="0" t="s">
        <v>520</v>
      </c>
      <c r="J410" s="0" t="s">
        <v>1003</v>
      </c>
      <c r="K410" s="0" t="s">
        <v>1003</v>
      </c>
      <c r="L410" s="0" t="s">
        <v>1004</v>
      </c>
      <c r="M410" s="0" t="s">
        <v>61</v>
      </c>
      <c r="N410" s="0" t="s">
        <v>68</v>
      </c>
    </row>
    <row customHeight="1" ht="10.5">
      <c r="B411" s="0" t="s">
        <v>19</v>
      </c>
      <c r="C411" s="0">
        <v>31638683</v>
      </c>
      <c r="D411" s="0" t="s">
        <v>1654</v>
      </c>
      <c r="E411" s="0" t="s">
        <v>1655</v>
      </c>
      <c r="F411" s="0" t="s">
        <v>44</v>
      </c>
      <c r="G411" s="0" t="s">
        <v>1656</v>
      </c>
      <c r="H411" s="0" t="s">
        <v>521</v>
      </c>
      <c r="J411" s="0" t="s">
        <v>71</v>
      </c>
      <c r="K411" s="0" t="s">
        <v>71</v>
      </c>
      <c r="L411" s="0" t="s">
        <v>76</v>
      </c>
      <c r="M411" s="0" t="s">
        <v>61</v>
      </c>
      <c r="N411" s="0" t="s">
        <v>68</v>
      </c>
    </row>
    <row customHeight="1" ht="10.5">
      <c r="B412" s="0" t="s">
        <v>19</v>
      </c>
      <c r="C412" s="0">
        <v>26550887</v>
      </c>
      <c r="D412" s="0" t="s">
        <v>1657</v>
      </c>
      <c r="E412" s="0" t="s">
        <v>1658</v>
      </c>
      <c r="F412" s="0" t="s">
        <v>607</v>
      </c>
      <c r="G412" s="0" t="s">
        <v>1659</v>
      </c>
      <c r="H412" s="0" t="s">
        <v>520</v>
      </c>
      <c r="J412" s="0" t="s">
        <v>609</v>
      </c>
      <c r="K412" s="0" t="s">
        <v>609</v>
      </c>
      <c r="L412" s="0" t="s">
        <v>610</v>
      </c>
      <c r="M412" s="0" t="s">
        <v>61</v>
      </c>
      <c r="N412" s="0" t="s">
        <v>244</v>
      </c>
    </row>
    <row customHeight="1" ht="10.5">
      <c r="B413" s="0" t="s">
        <v>19</v>
      </c>
      <c r="C413" s="0">
        <v>31771107</v>
      </c>
      <c r="D413" s="0" t="s">
        <v>1660</v>
      </c>
      <c r="E413" s="0" t="s">
        <v>1661</v>
      </c>
      <c r="F413" s="0" t="s">
        <v>995</v>
      </c>
      <c r="G413" s="0" t="s">
        <v>1662</v>
      </c>
      <c r="H413" s="0" t="s">
        <v>515</v>
      </c>
      <c r="J413" s="0" t="s">
        <v>988</v>
      </c>
      <c r="K413" s="0" t="s">
        <v>988</v>
      </c>
      <c r="L413" s="0" t="s">
        <v>989</v>
      </c>
      <c r="M413" s="0" t="s">
        <v>61</v>
      </c>
      <c r="N413" s="0" t="s">
        <v>68</v>
      </c>
    </row>
    <row customHeight="1" ht="10.5">
      <c r="B414" s="0" t="s">
        <v>19</v>
      </c>
      <c r="C414" s="0">
        <v>31402417</v>
      </c>
      <c r="D414" s="0" t="s">
        <v>1663</v>
      </c>
      <c r="E414" s="0" t="s">
        <v>1664</v>
      </c>
      <c r="F414" s="0" t="s">
        <v>569</v>
      </c>
      <c r="G414" s="0" t="s">
        <v>1665</v>
      </c>
      <c r="H414" s="0" t="s">
        <v>521</v>
      </c>
      <c r="J414" s="0" t="s">
        <v>571</v>
      </c>
      <c r="K414" s="0" t="s">
        <v>571</v>
      </c>
      <c r="L414" s="0" t="s">
        <v>572</v>
      </c>
      <c r="M414" s="0" t="s">
        <v>61</v>
      </c>
      <c r="N414" s="0" t="s">
        <v>68</v>
      </c>
    </row>
    <row customHeight="1" ht="10.5">
      <c r="B415" s="0" t="s">
        <v>19</v>
      </c>
      <c r="C415" s="0">
        <v>31740489</v>
      </c>
      <c r="D415" s="0" t="s">
        <v>1666</v>
      </c>
      <c r="E415" s="0" t="s">
        <v>1667</v>
      </c>
      <c r="F415" s="0" t="s">
        <v>1415</v>
      </c>
      <c r="G415" s="0" t="s">
        <v>1668</v>
      </c>
      <c r="J415" s="0" t="s">
        <v>805</v>
      </c>
      <c r="K415" s="0" t="s">
        <v>805</v>
      </c>
      <c r="L415" s="0" t="s">
        <v>806</v>
      </c>
      <c r="N415" s="0" t="s">
        <v>68</v>
      </c>
    </row>
    <row customHeight="1" ht="10.5">
      <c r="B416" s="0" t="s">
        <v>19</v>
      </c>
      <c r="C416" s="0">
        <v>26639023</v>
      </c>
      <c r="D416" s="0" t="s">
        <v>1669</v>
      </c>
      <c r="E416" s="0" t="s">
        <v>1670</v>
      </c>
      <c r="F416" s="0" t="s">
        <v>803</v>
      </c>
      <c r="G416" s="0" t="s">
        <v>1671</v>
      </c>
      <c r="J416" s="0" t="s">
        <v>805</v>
      </c>
      <c r="K416" s="0" t="s">
        <v>805</v>
      </c>
      <c r="L416" s="0" t="s">
        <v>806</v>
      </c>
      <c r="N416" s="0" t="s">
        <v>68</v>
      </c>
    </row>
    <row customHeight="1" ht="10.5">
      <c r="B417" s="0" t="s">
        <v>19</v>
      </c>
      <c r="C417" s="0">
        <v>26357734</v>
      </c>
      <c r="D417" s="0" t="s">
        <v>1672</v>
      </c>
      <c r="E417" s="0" t="s">
        <v>1673</v>
      </c>
      <c r="F417" s="0" t="s">
        <v>44</v>
      </c>
      <c r="G417" s="0" t="s">
        <v>1674</v>
      </c>
      <c r="H417" s="0" t="s">
        <v>520</v>
      </c>
      <c r="J417" s="0" t="s">
        <v>71</v>
      </c>
      <c r="K417" s="0" t="s">
        <v>71</v>
      </c>
      <c r="L417" s="0" t="s">
        <v>76</v>
      </c>
      <c r="M417" s="0" t="s">
        <v>61</v>
      </c>
      <c r="N417" s="0" t="s">
        <v>68</v>
      </c>
    </row>
    <row customHeight="1" ht="10.5">
      <c r="B418" s="0" t="s">
        <v>19</v>
      </c>
      <c r="C418" s="0">
        <v>28874544</v>
      </c>
      <c r="D418" s="0" t="s">
        <v>1675</v>
      </c>
      <c r="E418" s="0" t="s">
        <v>1676</v>
      </c>
      <c r="F418" s="0" t="s">
        <v>803</v>
      </c>
      <c r="G418" s="0" t="s">
        <v>1677</v>
      </c>
      <c r="H418" s="0" t="s">
        <v>521</v>
      </c>
      <c r="J418" s="0" t="s">
        <v>736</v>
      </c>
      <c r="K418" s="0" t="s">
        <v>736</v>
      </c>
      <c r="L418" s="0" t="s">
        <v>737</v>
      </c>
      <c r="M418" s="0" t="s">
        <v>61</v>
      </c>
      <c r="N418" s="0" t="s">
        <v>68</v>
      </c>
    </row>
    <row customHeight="1" ht="10.5">
      <c r="B419" s="0" t="s">
        <v>19</v>
      </c>
      <c r="C419" s="0">
        <v>28874544</v>
      </c>
      <c r="D419" s="0" t="s">
        <v>1675</v>
      </c>
      <c r="E419" s="0" t="s">
        <v>1676</v>
      </c>
      <c r="F419" s="0" t="s">
        <v>803</v>
      </c>
      <c r="G419" s="0" t="s">
        <v>1677</v>
      </c>
      <c r="H419" s="0" t="s">
        <v>521</v>
      </c>
      <c r="J419" s="0" t="s">
        <v>805</v>
      </c>
      <c r="K419" s="0" t="s">
        <v>805</v>
      </c>
      <c r="L419" s="0" t="s">
        <v>806</v>
      </c>
      <c r="M419" s="0" t="s">
        <v>61</v>
      </c>
      <c r="N419" s="0" t="s">
        <v>68</v>
      </c>
    </row>
    <row customHeight="1" ht="10.5">
      <c r="B420" s="0" t="s">
        <v>19</v>
      </c>
      <c r="C420" s="0">
        <v>31464621</v>
      </c>
      <c r="D420" s="0" t="s">
        <v>1678</v>
      </c>
      <c r="E420" s="0" t="s">
        <v>1679</v>
      </c>
      <c r="F420" s="0" t="s">
        <v>44</v>
      </c>
      <c r="G420" s="0" t="s">
        <v>1680</v>
      </c>
      <c r="H420" s="0" t="s">
        <v>520</v>
      </c>
      <c r="J420" s="0" t="s">
        <v>71</v>
      </c>
      <c r="K420" s="0" t="s">
        <v>71</v>
      </c>
      <c r="L420" s="0" t="s">
        <v>76</v>
      </c>
      <c r="M420" s="0" t="s">
        <v>61</v>
      </c>
      <c r="N420" s="0" t="s">
        <v>68</v>
      </c>
    </row>
    <row customHeight="1" ht="10.5">
      <c r="B421" s="0" t="s">
        <v>19</v>
      </c>
      <c r="C421" s="0">
        <v>30359191</v>
      </c>
      <c r="D421" s="0" t="s">
        <v>1681</v>
      </c>
      <c r="E421" s="0" t="s">
        <v>1682</v>
      </c>
      <c r="F421" s="0" t="s">
        <v>999</v>
      </c>
      <c r="G421" s="0" t="s">
        <v>1683</v>
      </c>
      <c r="H421" s="0" t="s">
        <v>520</v>
      </c>
      <c r="J421" s="0" t="s">
        <v>1001</v>
      </c>
      <c r="K421" s="0" t="s">
        <v>1001</v>
      </c>
      <c r="L421" s="0" t="s">
        <v>1002</v>
      </c>
      <c r="M421" s="0" t="s">
        <v>61</v>
      </c>
      <c r="N421" s="0" t="s">
        <v>68</v>
      </c>
    </row>
    <row customHeight="1" ht="10.5">
      <c r="B422" s="0" t="s">
        <v>19</v>
      </c>
      <c r="C422" s="0">
        <v>30359191</v>
      </c>
      <c r="D422" s="0" t="s">
        <v>1681</v>
      </c>
      <c r="E422" s="0" t="s">
        <v>1682</v>
      </c>
      <c r="F422" s="0" t="s">
        <v>999</v>
      </c>
      <c r="G422" s="0" t="s">
        <v>1683</v>
      </c>
      <c r="H422" s="0" t="s">
        <v>520</v>
      </c>
      <c r="J422" s="0" t="s">
        <v>1003</v>
      </c>
      <c r="K422" s="0" t="s">
        <v>1003</v>
      </c>
      <c r="L422" s="0" t="s">
        <v>1004</v>
      </c>
      <c r="M422" s="0" t="s">
        <v>61</v>
      </c>
      <c r="N422" s="0" t="s">
        <v>68</v>
      </c>
    </row>
    <row customHeight="1" ht="10.5">
      <c r="B423" s="0" t="s">
        <v>19</v>
      </c>
      <c r="C423" s="0">
        <v>31536122</v>
      </c>
      <c r="D423" s="0" t="s">
        <v>1684</v>
      </c>
      <c r="E423" s="0" t="s">
        <v>1685</v>
      </c>
      <c r="F423" s="0" t="s">
        <v>803</v>
      </c>
      <c r="G423" s="0" t="s">
        <v>1686</v>
      </c>
      <c r="J423" s="0" t="s">
        <v>805</v>
      </c>
      <c r="K423" s="0" t="s">
        <v>805</v>
      </c>
      <c r="L423" s="0" t="s">
        <v>806</v>
      </c>
      <c r="N423" s="0" t="s">
        <v>68</v>
      </c>
    </row>
    <row customHeight="1" ht="10.5">
      <c r="B424" s="0" t="s">
        <v>19</v>
      </c>
      <c r="C424" s="0">
        <v>26357915</v>
      </c>
      <c r="D424" s="0" t="s">
        <v>1687</v>
      </c>
      <c r="E424" s="0" t="s">
        <v>1688</v>
      </c>
      <c r="F424" s="0" t="s">
        <v>812</v>
      </c>
      <c r="G424" s="0" t="s">
        <v>1689</v>
      </c>
      <c r="H424" s="0" t="s">
        <v>520</v>
      </c>
      <c r="J424" s="0" t="s">
        <v>717</v>
      </c>
      <c r="K424" s="0" t="s">
        <v>717</v>
      </c>
      <c r="L424" s="0" t="s">
        <v>718</v>
      </c>
      <c r="M424" s="0" t="s">
        <v>61</v>
      </c>
      <c r="N424" s="0" t="s">
        <v>68</v>
      </c>
    </row>
    <row customHeight="1" ht="10.5">
      <c r="B425" s="0" t="s">
        <v>19</v>
      </c>
      <c r="C425" s="0">
        <v>31463014</v>
      </c>
      <c r="D425" s="0" t="s">
        <v>1690</v>
      </c>
      <c r="E425" s="0" t="s">
        <v>1691</v>
      </c>
      <c r="F425" s="0" t="s">
        <v>634</v>
      </c>
      <c r="G425" s="0" t="s">
        <v>1692</v>
      </c>
      <c r="H425" s="0" t="s">
        <v>520</v>
      </c>
      <c r="J425" s="0" t="s">
        <v>636</v>
      </c>
      <c r="K425" s="0" t="s">
        <v>636</v>
      </c>
      <c r="L425" s="0" t="s">
        <v>637</v>
      </c>
      <c r="M425" s="0" t="s">
        <v>61</v>
      </c>
      <c r="N425" s="0" t="s">
        <v>68</v>
      </c>
    </row>
    <row customHeight="1" ht="10.5">
      <c r="B426" s="0" t="s">
        <v>19</v>
      </c>
      <c r="C426" s="0">
        <v>31463014</v>
      </c>
      <c r="D426" s="0" t="s">
        <v>1690</v>
      </c>
      <c r="E426" s="0" t="s">
        <v>1691</v>
      </c>
      <c r="F426" s="0" t="s">
        <v>634</v>
      </c>
      <c r="G426" s="0" t="s">
        <v>1692</v>
      </c>
      <c r="H426" s="0" t="s">
        <v>520</v>
      </c>
      <c r="J426" s="0" t="s">
        <v>638</v>
      </c>
      <c r="K426" s="0" t="s">
        <v>638</v>
      </c>
      <c r="L426" s="0" t="s">
        <v>639</v>
      </c>
      <c r="M426" s="0" t="s">
        <v>61</v>
      </c>
      <c r="N426" s="0" t="s">
        <v>68</v>
      </c>
    </row>
    <row customHeight="1" ht="10.5">
      <c r="B427" s="0" t="s">
        <v>19</v>
      </c>
      <c r="C427" s="0">
        <v>28983529</v>
      </c>
      <c r="D427" s="0" t="s">
        <v>1693</v>
      </c>
      <c r="E427" s="0" t="s">
        <v>1694</v>
      </c>
      <c r="F427" s="0" t="s">
        <v>648</v>
      </c>
      <c r="G427" s="0" t="s">
        <v>1695</v>
      </c>
      <c r="H427" s="0" t="s">
        <v>521</v>
      </c>
      <c r="J427" s="0" t="s">
        <v>644</v>
      </c>
      <c r="K427" s="0" t="s">
        <v>644</v>
      </c>
      <c r="L427" s="0" t="s">
        <v>645</v>
      </c>
      <c r="M427" s="0" t="s">
        <v>61</v>
      </c>
      <c r="N427" s="0" t="s">
        <v>68</v>
      </c>
    </row>
    <row customHeight="1" ht="10.5">
      <c r="B428" s="0" t="s">
        <v>19</v>
      </c>
      <c r="C428" s="0">
        <v>30358956</v>
      </c>
      <c r="D428" s="0" t="s">
        <v>1696</v>
      </c>
      <c r="E428" s="0" t="s">
        <v>1697</v>
      </c>
      <c r="F428" s="0" t="s">
        <v>775</v>
      </c>
      <c r="G428" s="0" t="s">
        <v>1698</v>
      </c>
      <c r="J428" s="0" t="s">
        <v>565</v>
      </c>
      <c r="K428" s="0" t="s">
        <v>565</v>
      </c>
      <c r="L428" s="0" t="s">
        <v>566</v>
      </c>
      <c r="N428" s="0" t="s">
        <v>68</v>
      </c>
    </row>
    <row customHeight="1" ht="10.5">
      <c r="B429" s="0" t="s">
        <v>19</v>
      </c>
      <c r="C429" s="0">
        <v>30390865</v>
      </c>
      <c r="D429" s="0" t="s">
        <v>1699</v>
      </c>
      <c r="E429" s="0" t="s">
        <v>1700</v>
      </c>
      <c r="F429" s="0" t="s">
        <v>648</v>
      </c>
      <c r="G429" s="0" t="s">
        <v>1701</v>
      </c>
      <c r="J429" s="0" t="s">
        <v>644</v>
      </c>
      <c r="K429" s="0" t="s">
        <v>644</v>
      </c>
      <c r="L429" s="0" t="s">
        <v>645</v>
      </c>
      <c r="N429" s="0" t="s">
        <v>68</v>
      </c>
    </row>
    <row customHeight="1" ht="10.5">
      <c r="B430" s="0" t="s">
        <v>19</v>
      </c>
      <c r="C430" s="0">
        <v>30390865</v>
      </c>
      <c r="D430" s="0" t="s">
        <v>1699</v>
      </c>
      <c r="E430" s="0" t="s">
        <v>1700</v>
      </c>
      <c r="F430" s="0" t="s">
        <v>648</v>
      </c>
      <c r="G430" s="0" t="s">
        <v>1701</v>
      </c>
      <c r="J430" s="0" t="s">
        <v>1044</v>
      </c>
      <c r="K430" s="0" t="s">
        <v>1044</v>
      </c>
      <c r="L430" s="0" t="s">
        <v>1045</v>
      </c>
      <c r="N430" s="0" t="s">
        <v>68</v>
      </c>
    </row>
    <row customHeight="1" ht="10.5">
      <c r="B431" s="0" t="s">
        <v>19</v>
      </c>
      <c r="C431" s="0">
        <v>31655803</v>
      </c>
      <c r="D431" s="0" t="s">
        <v>1702</v>
      </c>
      <c r="E431" s="0" t="s">
        <v>1703</v>
      </c>
      <c r="F431" s="0" t="s">
        <v>771</v>
      </c>
      <c r="G431" s="0" t="s">
        <v>1704</v>
      </c>
      <c r="J431" s="0" t="s">
        <v>736</v>
      </c>
      <c r="K431" s="0" t="s">
        <v>736</v>
      </c>
      <c r="L431" s="0" t="s">
        <v>737</v>
      </c>
      <c r="N431" s="0" t="s">
        <v>68</v>
      </c>
    </row>
    <row customHeight="1" ht="10.5">
      <c r="B432" s="0" t="s">
        <v>19</v>
      </c>
      <c r="C432" s="0">
        <v>31341252</v>
      </c>
      <c r="D432" s="0" t="s">
        <v>1705</v>
      </c>
      <c r="E432" s="0" t="s">
        <v>1706</v>
      </c>
      <c r="F432" s="0" t="s">
        <v>899</v>
      </c>
      <c r="G432" s="0" t="s">
        <v>1707</v>
      </c>
      <c r="H432" s="0" t="s">
        <v>515</v>
      </c>
      <c r="J432" s="0" t="s">
        <v>901</v>
      </c>
      <c r="K432" s="0" t="s">
        <v>901</v>
      </c>
      <c r="L432" s="0" t="s">
        <v>902</v>
      </c>
      <c r="M432" s="0" t="s">
        <v>61</v>
      </c>
      <c r="N432" s="0" t="s">
        <v>68</v>
      </c>
    </row>
    <row customHeight="1" ht="10.5">
      <c r="B433" s="0" t="s">
        <v>19</v>
      </c>
      <c r="C433" s="0">
        <v>26357768</v>
      </c>
      <c r="D433" s="0" t="s">
        <v>1708</v>
      </c>
      <c r="E433" s="0" t="s">
        <v>1709</v>
      </c>
      <c r="F433" s="0" t="s">
        <v>757</v>
      </c>
      <c r="G433" s="0" t="s">
        <v>1710</v>
      </c>
      <c r="J433" s="0" t="s">
        <v>759</v>
      </c>
      <c r="K433" s="0" t="s">
        <v>759</v>
      </c>
      <c r="L433" s="0" t="s">
        <v>760</v>
      </c>
      <c r="N433" s="0" t="s">
        <v>68</v>
      </c>
    </row>
    <row customHeight="1" ht="10.5">
      <c r="B434" s="0" t="s">
        <v>19</v>
      </c>
      <c r="C434" s="0">
        <v>31031661</v>
      </c>
      <c r="D434" s="0" t="s">
        <v>1711</v>
      </c>
      <c r="E434" s="0" t="s">
        <v>1712</v>
      </c>
      <c r="F434" s="0" t="s">
        <v>1333</v>
      </c>
      <c r="G434" s="0" t="s">
        <v>1713</v>
      </c>
      <c r="H434" s="0" t="s">
        <v>520</v>
      </c>
      <c r="J434" s="0" t="s">
        <v>730</v>
      </c>
      <c r="K434" s="0" t="s">
        <v>730</v>
      </c>
      <c r="L434" s="0" t="s">
        <v>731</v>
      </c>
      <c r="M434" s="0" t="s">
        <v>61</v>
      </c>
      <c r="N434" s="0" t="s">
        <v>244</v>
      </c>
    </row>
    <row customHeight="1" ht="10.5">
      <c r="B435" s="0" t="s">
        <v>19</v>
      </c>
      <c r="C435" s="0">
        <v>31397037</v>
      </c>
      <c r="D435" s="0" t="s">
        <v>1714</v>
      </c>
      <c r="E435" s="0" t="s">
        <v>1715</v>
      </c>
      <c r="F435" s="0" t="s">
        <v>849</v>
      </c>
      <c r="G435" s="0" t="s">
        <v>1716</v>
      </c>
      <c r="H435" s="0" t="s">
        <v>520</v>
      </c>
      <c r="J435" s="0" t="s">
        <v>822</v>
      </c>
      <c r="K435" s="0" t="s">
        <v>822</v>
      </c>
      <c r="L435" s="0" t="s">
        <v>823</v>
      </c>
      <c r="M435" s="0" t="s">
        <v>61</v>
      </c>
      <c r="N435" s="0" t="s">
        <v>68</v>
      </c>
    </row>
    <row customHeight="1" ht="10.5">
      <c r="B436" s="0" t="s">
        <v>19</v>
      </c>
      <c r="C436" s="0">
        <v>31215594</v>
      </c>
      <c r="D436" s="0" t="s">
        <v>1717</v>
      </c>
      <c r="E436" s="0" t="s">
        <v>1718</v>
      </c>
      <c r="F436" s="0" t="s">
        <v>709</v>
      </c>
      <c r="G436" s="0" t="s">
        <v>1719</v>
      </c>
      <c r="H436" s="0" t="s">
        <v>519</v>
      </c>
      <c r="J436" s="0" t="s">
        <v>656</v>
      </c>
      <c r="K436" s="0" t="s">
        <v>656</v>
      </c>
      <c r="L436" s="0" t="s">
        <v>657</v>
      </c>
      <c r="M436" s="0" t="s">
        <v>61</v>
      </c>
      <c r="N436" s="0" t="s">
        <v>68</v>
      </c>
    </row>
    <row customHeight="1" ht="10.5">
      <c r="B437" s="0" t="s">
        <v>19</v>
      </c>
      <c r="C437" s="0">
        <v>31686443</v>
      </c>
      <c r="D437" s="0" t="s">
        <v>1720</v>
      </c>
      <c r="E437" s="0" t="s">
        <v>1721</v>
      </c>
      <c r="F437" s="0" t="s">
        <v>1722</v>
      </c>
      <c r="G437" s="0" t="s">
        <v>1723</v>
      </c>
      <c r="J437" s="0" t="s">
        <v>988</v>
      </c>
      <c r="K437" s="0" t="s">
        <v>988</v>
      </c>
      <c r="L437" s="0" t="s">
        <v>989</v>
      </c>
      <c r="N437" s="0" t="s">
        <v>68</v>
      </c>
    </row>
    <row customHeight="1" ht="10.5">
      <c r="B438" s="0" t="s">
        <v>19</v>
      </c>
      <c r="C438" s="0">
        <v>31780902</v>
      </c>
      <c r="D438" s="0" t="s">
        <v>1724</v>
      </c>
      <c r="E438" s="0" t="s">
        <v>1725</v>
      </c>
      <c r="F438" s="0" t="s">
        <v>44</v>
      </c>
      <c r="G438" s="0" t="s">
        <v>1726</v>
      </c>
      <c r="J438" s="0" t="s">
        <v>636</v>
      </c>
      <c r="K438" s="0" t="s">
        <v>636</v>
      </c>
      <c r="L438" s="0" t="s">
        <v>637</v>
      </c>
      <c r="N438" s="0" t="s">
        <v>68</v>
      </c>
    </row>
    <row customHeight="1" ht="10.5">
      <c r="B439" s="0" t="s">
        <v>19</v>
      </c>
      <c r="C439" s="0">
        <v>31780902</v>
      </c>
      <c r="D439" s="0" t="s">
        <v>1724</v>
      </c>
      <c r="E439" s="0" t="s">
        <v>1725</v>
      </c>
      <c r="F439" s="0" t="s">
        <v>44</v>
      </c>
      <c r="G439" s="0" t="s">
        <v>1726</v>
      </c>
      <c r="J439" s="0" t="s">
        <v>638</v>
      </c>
      <c r="K439" s="0" t="s">
        <v>638</v>
      </c>
      <c r="L439" s="0" t="s">
        <v>639</v>
      </c>
      <c r="N439" s="0" t="s">
        <v>68</v>
      </c>
    </row>
    <row customHeight="1" ht="10.5">
      <c r="B440" s="0" t="s">
        <v>19</v>
      </c>
      <c r="C440" s="0">
        <v>31633109</v>
      </c>
      <c r="D440" s="0" t="s">
        <v>1727</v>
      </c>
      <c r="E440" s="0" t="s">
        <v>1728</v>
      </c>
      <c r="F440" s="0" t="s">
        <v>1729</v>
      </c>
      <c r="G440" s="0" t="s">
        <v>1730</v>
      </c>
      <c r="J440" s="0" t="s">
        <v>814</v>
      </c>
      <c r="K440" s="0" t="s">
        <v>814</v>
      </c>
      <c r="L440" s="0" t="s">
        <v>815</v>
      </c>
      <c r="N440" s="0" t="s">
        <v>68</v>
      </c>
    </row>
    <row customHeight="1" ht="10.5">
      <c r="B441" s="0" t="s">
        <v>19</v>
      </c>
      <c r="C441" s="0">
        <v>31633109</v>
      </c>
      <c r="D441" s="0" t="s">
        <v>1727</v>
      </c>
      <c r="E441" s="0" t="s">
        <v>1728</v>
      </c>
      <c r="F441" s="0" t="s">
        <v>1729</v>
      </c>
      <c r="G441" s="0" t="s">
        <v>1730</v>
      </c>
      <c r="H441" s="0" t="s">
        <v>520</v>
      </c>
      <c r="J441" s="0" t="s">
        <v>816</v>
      </c>
      <c r="K441" s="0" t="s">
        <v>816</v>
      </c>
      <c r="L441" s="0" t="s">
        <v>817</v>
      </c>
      <c r="M441" s="0" t="s">
        <v>61</v>
      </c>
      <c r="N441" s="0" t="s">
        <v>68</v>
      </c>
    </row>
    <row customHeight="1" ht="10.5">
      <c r="B442" s="0" t="s">
        <v>19</v>
      </c>
      <c r="C442" s="0">
        <v>28267885</v>
      </c>
      <c r="D442" s="0" t="s">
        <v>1731</v>
      </c>
      <c r="E442" s="0" t="s">
        <v>1732</v>
      </c>
      <c r="F442" s="0" t="s">
        <v>892</v>
      </c>
      <c r="G442" s="0" t="s">
        <v>1733</v>
      </c>
      <c r="H442" s="0" t="s">
        <v>520</v>
      </c>
      <c r="J442" s="0" t="s">
        <v>670</v>
      </c>
      <c r="K442" s="0" t="s">
        <v>670</v>
      </c>
      <c r="L442" s="0" t="s">
        <v>671</v>
      </c>
      <c r="M442" s="0" t="s">
        <v>61</v>
      </c>
      <c r="N442" s="0" t="s">
        <v>68</v>
      </c>
    </row>
    <row customHeight="1" ht="10.5">
      <c r="B443" s="0" t="s">
        <v>19</v>
      </c>
      <c r="C443" s="0">
        <v>31448322</v>
      </c>
      <c r="D443" s="0" t="s">
        <v>1734</v>
      </c>
      <c r="E443" s="0" t="s">
        <v>1735</v>
      </c>
      <c r="F443" s="0" t="s">
        <v>642</v>
      </c>
      <c r="G443" s="0" t="s">
        <v>1736</v>
      </c>
      <c r="H443" s="0" t="s">
        <v>520</v>
      </c>
      <c r="J443" s="0" t="s">
        <v>717</v>
      </c>
      <c r="K443" s="0" t="s">
        <v>717</v>
      </c>
      <c r="L443" s="0" t="s">
        <v>718</v>
      </c>
      <c r="M443" s="0" t="s">
        <v>61</v>
      </c>
      <c r="N443" s="0" t="s">
        <v>244</v>
      </c>
    </row>
    <row customHeight="1" ht="10.5">
      <c r="B444" s="0" t="s">
        <v>19</v>
      </c>
      <c r="C444" s="0">
        <v>31448322</v>
      </c>
      <c r="D444" s="0" t="s">
        <v>1734</v>
      </c>
      <c r="E444" s="0" t="s">
        <v>1735</v>
      </c>
      <c r="F444" s="0" t="s">
        <v>642</v>
      </c>
      <c r="G444" s="0" t="s">
        <v>1736</v>
      </c>
      <c r="J444" s="0" t="s">
        <v>571</v>
      </c>
      <c r="K444" s="0" t="s">
        <v>571</v>
      </c>
      <c r="L444" s="0" t="s">
        <v>572</v>
      </c>
      <c r="N444" s="0" t="s">
        <v>68</v>
      </c>
    </row>
    <row customHeight="1" ht="10.5">
      <c r="B445" s="0" t="s">
        <v>19</v>
      </c>
      <c r="C445" s="0">
        <v>31448322</v>
      </c>
      <c r="D445" s="0" t="s">
        <v>1734</v>
      </c>
      <c r="E445" s="0" t="s">
        <v>1735</v>
      </c>
      <c r="F445" s="0" t="s">
        <v>642</v>
      </c>
      <c r="G445" s="0" t="s">
        <v>1736</v>
      </c>
      <c r="H445" s="0" t="s">
        <v>520</v>
      </c>
      <c r="J445" s="0" t="s">
        <v>670</v>
      </c>
      <c r="K445" s="0" t="s">
        <v>670</v>
      </c>
      <c r="L445" s="0" t="s">
        <v>671</v>
      </c>
      <c r="M445" s="0" t="s">
        <v>61</v>
      </c>
      <c r="N445" s="0" t="s">
        <v>244</v>
      </c>
    </row>
    <row customHeight="1" ht="10.5">
      <c r="B446" s="0" t="s">
        <v>19</v>
      </c>
      <c r="C446" s="0">
        <v>31448322</v>
      </c>
      <c r="D446" s="0" t="s">
        <v>1734</v>
      </c>
      <c r="E446" s="0" t="s">
        <v>1735</v>
      </c>
      <c r="F446" s="0" t="s">
        <v>642</v>
      </c>
      <c r="G446" s="0" t="s">
        <v>1736</v>
      </c>
      <c r="H446" s="0" t="s">
        <v>520</v>
      </c>
      <c r="J446" s="0" t="s">
        <v>644</v>
      </c>
      <c r="K446" s="0" t="s">
        <v>644</v>
      </c>
      <c r="L446" s="0" t="s">
        <v>645</v>
      </c>
      <c r="M446" s="0" t="s">
        <v>61</v>
      </c>
      <c r="N446" s="0" t="s">
        <v>244</v>
      </c>
    </row>
    <row customHeight="1" ht="10.5">
      <c r="B447" s="0" t="s">
        <v>19</v>
      </c>
      <c r="C447" s="0">
        <v>31448322</v>
      </c>
      <c r="D447" s="0" t="s">
        <v>1734</v>
      </c>
      <c r="E447" s="0" t="s">
        <v>1735</v>
      </c>
      <c r="F447" s="0" t="s">
        <v>642</v>
      </c>
      <c r="G447" s="0" t="s">
        <v>1736</v>
      </c>
      <c r="J447" s="0" t="s">
        <v>977</v>
      </c>
      <c r="K447" s="0" t="s">
        <v>977</v>
      </c>
      <c r="L447" s="0" t="s">
        <v>978</v>
      </c>
      <c r="N447" s="0" t="s">
        <v>68</v>
      </c>
    </row>
    <row customHeight="1" ht="10.5">
      <c r="B448" s="0" t="s">
        <v>19</v>
      </c>
      <c r="C448" s="0">
        <v>31448322</v>
      </c>
      <c r="D448" s="0" t="s">
        <v>1734</v>
      </c>
      <c r="E448" s="0" t="s">
        <v>1735</v>
      </c>
      <c r="F448" s="0" t="s">
        <v>642</v>
      </c>
      <c r="G448" s="0" t="s">
        <v>1736</v>
      </c>
      <c r="H448" s="0" t="s">
        <v>520</v>
      </c>
      <c r="J448" s="0" t="s">
        <v>1044</v>
      </c>
      <c r="K448" s="0" t="s">
        <v>1044</v>
      </c>
      <c r="L448" s="0" t="s">
        <v>1045</v>
      </c>
      <c r="M448" s="0" t="s">
        <v>61</v>
      </c>
      <c r="N448" s="0" t="s">
        <v>244</v>
      </c>
    </row>
    <row customHeight="1" ht="10.5">
      <c r="B449" s="0" t="s">
        <v>19</v>
      </c>
      <c r="C449" s="0">
        <v>31448322</v>
      </c>
      <c r="D449" s="0" t="s">
        <v>1734</v>
      </c>
      <c r="E449" s="0" t="s">
        <v>1735</v>
      </c>
      <c r="F449" s="0" t="s">
        <v>642</v>
      </c>
      <c r="G449" s="0" t="s">
        <v>1736</v>
      </c>
      <c r="H449" s="0" t="s">
        <v>520</v>
      </c>
      <c r="J449" s="0" t="s">
        <v>822</v>
      </c>
      <c r="K449" s="0" t="s">
        <v>822</v>
      </c>
      <c r="L449" s="0" t="s">
        <v>823</v>
      </c>
      <c r="M449" s="0" t="s">
        <v>61</v>
      </c>
      <c r="N449" s="0" t="s">
        <v>244</v>
      </c>
    </row>
    <row customHeight="1" ht="10.5">
      <c r="B450" s="0" t="s">
        <v>19</v>
      </c>
      <c r="C450" s="0">
        <v>31448322</v>
      </c>
      <c r="D450" s="0" t="s">
        <v>1734</v>
      </c>
      <c r="E450" s="0" t="s">
        <v>1735</v>
      </c>
      <c r="F450" s="0" t="s">
        <v>642</v>
      </c>
      <c r="G450" s="0" t="s">
        <v>1736</v>
      </c>
      <c r="H450" s="0" t="s">
        <v>520</v>
      </c>
      <c r="J450" s="0" t="s">
        <v>603</v>
      </c>
      <c r="K450" s="0" t="s">
        <v>603</v>
      </c>
      <c r="L450" s="0" t="s">
        <v>604</v>
      </c>
      <c r="M450" s="0" t="s">
        <v>61</v>
      </c>
      <c r="N450" s="0" t="s">
        <v>244</v>
      </c>
    </row>
    <row customHeight="1" ht="10.5">
      <c r="B451" s="0" t="s">
        <v>19</v>
      </c>
      <c r="C451" s="0">
        <v>31448322</v>
      </c>
      <c r="D451" s="0" t="s">
        <v>1734</v>
      </c>
      <c r="E451" s="0" t="s">
        <v>1735</v>
      </c>
      <c r="F451" s="0" t="s">
        <v>642</v>
      </c>
      <c r="G451" s="0" t="s">
        <v>1736</v>
      </c>
      <c r="H451" s="0" t="s">
        <v>520</v>
      </c>
      <c r="J451" s="0" t="s">
        <v>979</v>
      </c>
      <c r="K451" s="0" t="s">
        <v>979</v>
      </c>
      <c r="L451" s="0" t="s">
        <v>980</v>
      </c>
      <c r="M451" s="0" t="s">
        <v>61</v>
      </c>
      <c r="N451" s="0" t="s">
        <v>244</v>
      </c>
    </row>
    <row customHeight="1" ht="10.5">
      <c r="B452" s="0" t="s">
        <v>19</v>
      </c>
      <c r="C452" s="0">
        <v>31649335</v>
      </c>
      <c r="D452" s="0" t="s">
        <v>1737</v>
      </c>
      <c r="E452" s="0" t="s">
        <v>1738</v>
      </c>
      <c r="F452" s="0" t="s">
        <v>757</v>
      </c>
      <c r="G452" s="0" t="s">
        <v>1739</v>
      </c>
      <c r="H452" s="0" t="s">
        <v>520</v>
      </c>
      <c r="J452" s="0" t="s">
        <v>759</v>
      </c>
      <c r="K452" s="0" t="s">
        <v>759</v>
      </c>
      <c r="L452" s="0" t="s">
        <v>760</v>
      </c>
      <c r="M452" s="0" t="s">
        <v>61</v>
      </c>
      <c r="N452" s="0" t="s">
        <v>68</v>
      </c>
    </row>
    <row customHeight="1" ht="10.5">
      <c r="B453" s="0" t="s">
        <v>19</v>
      </c>
      <c r="C453" s="0">
        <v>31362974</v>
      </c>
      <c r="D453" s="0" t="s">
        <v>1740</v>
      </c>
      <c r="E453" s="0" t="s">
        <v>1741</v>
      </c>
      <c r="F453" s="0" t="s">
        <v>1032</v>
      </c>
      <c r="G453" s="0" t="s">
        <v>1742</v>
      </c>
      <c r="H453" s="0" t="s">
        <v>520</v>
      </c>
      <c r="J453" s="0" t="s">
        <v>759</v>
      </c>
      <c r="K453" s="0" t="s">
        <v>759</v>
      </c>
      <c r="L453" s="0" t="s">
        <v>760</v>
      </c>
      <c r="M453" s="0" t="s">
        <v>61</v>
      </c>
      <c r="N453" s="0" t="s">
        <v>68</v>
      </c>
    </row>
    <row customHeight="1" ht="10.5">
      <c r="B454" s="0" t="s">
        <v>19</v>
      </c>
      <c r="C454" s="0">
        <v>31362974</v>
      </c>
      <c r="D454" s="0" t="s">
        <v>1740</v>
      </c>
      <c r="E454" s="0" t="s">
        <v>1741</v>
      </c>
      <c r="F454" s="0" t="s">
        <v>1032</v>
      </c>
      <c r="G454" s="0" t="s">
        <v>1742</v>
      </c>
      <c r="H454" s="0" t="s">
        <v>520</v>
      </c>
      <c r="J454" s="0" t="s">
        <v>656</v>
      </c>
      <c r="K454" s="0" t="s">
        <v>656</v>
      </c>
      <c r="L454" s="0" t="s">
        <v>657</v>
      </c>
      <c r="M454" s="0" t="s">
        <v>61</v>
      </c>
      <c r="N454" s="0" t="s">
        <v>68</v>
      </c>
    </row>
    <row customHeight="1" ht="10.5">
      <c r="B455" s="0" t="s">
        <v>19</v>
      </c>
      <c r="C455" s="0">
        <v>31257781</v>
      </c>
      <c r="D455" s="0" t="s">
        <v>1743</v>
      </c>
      <c r="E455" s="0" t="s">
        <v>1744</v>
      </c>
      <c r="F455" s="0" t="s">
        <v>771</v>
      </c>
      <c r="G455" s="0" t="s">
        <v>1745</v>
      </c>
      <c r="J455" s="0" t="s">
        <v>670</v>
      </c>
      <c r="K455" s="0" t="s">
        <v>670</v>
      </c>
      <c r="L455" s="0" t="s">
        <v>671</v>
      </c>
      <c r="N455" s="0" t="s">
        <v>68</v>
      </c>
    </row>
    <row customHeight="1" ht="10.5">
      <c r="B456" s="0" t="s">
        <v>19</v>
      </c>
      <c r="C456" s="0">
        <v>26357928</v>
      </c>
      <c r="D456" s="0" t="s">
        <v>1743</v>
      </c>
      <c r="E456" s="0" t="s">
        <v>1746</v>
      </c>
      <c r="F456" s="0" t="s">
        <v>648</v>
      </c>
      <c r="G456" s="0" t="s">
        <v>1747</v>
      </c>
      <c r="J456" s="0" t="s">
        <v>644</v>
      </c>
      <c r="K456" s="0" t="s">
        <v>644</v>
      </c>
      <c r="L456" s="0" t="s">
        <v>645</v>
      </c>
      <c r="N456" s="0" t="s">
        <v>68</v>
      </c>
    </row>
    <row customHeight="1" ht="10.5">
      <c r="B457" s="0" t="s">
        <v>19</v>
      </c>
      <c r="C457" s="0">
        <v>26357763</v>
      </c>
      <c r="D457" s="0" t="s">
        <v>1748</v>
      </c>
      <c r="E457" s="0" t="s">
        <v>1749</v>
      </c>
      <c r="F457" s="0" t="s">
        <v>715</v>
      </c>
      <c r="G457" s="0" t="s">
        <v>1750</v>
      </c>
      <c r="J457" s="0" t="s">
        <v>717</v>
      </c>
      <c r="K457" s="0" t="s">
        <v>717</v>
      </c>
      <c r="L457" s="0" t="s">
        <v>718</v>
      </c>
      <c r="N457" s="0" t="s">
        <v>68</v>
      </c>
    </row>
    <row customHeight="1" ht="10.5">
      <c r="B458" s="0" t="s">
        <v>19</v>
      </c>
      <c r="C458" s="0">
        <v>30898119</v>
      </c>
      <c r="D458" s="0" t="s">
        <v>1751</v>
      </c>
      <c r="E458" s="0" t="s">
        <v>1752</v>
      </c>
      <c r="F458" s="0" t="s">
        <v>1523</v>
      </c>
      <c r="G458" s="0" t="s">
        <v>1753</v>
      </c>
      <c r="J458" s="0" t="s">
        <v>71</v>
      </c>
      <c r="K458" s="0" t="s">
        <v>71</v>
      </c>
      <c r="L458" s="0" t="s">
        <v>76</v>
      </c>
      <c r="N458" s="0" t="s">
        <v>68</v>
      </c>
    </row>
    <row customHeight="1" ht="10.5">
      <c r="B459" s="0" t="s">
        <v>19</v>
      </c>
      <c r="C459" s="0">
        <v>30898119</v>
      </c>
      <c r="D459" s="0" t="s">
        <v>1751</v>
      </c>
      <c r="E459" s="0" t="s">
        <v>1752</v>
      </c>
      <c r="F459" s="0" t="s">
        <v>1523</v>
      </c>
      <c r="G459" s="0" t="s">
        <v>1753</v>
      </c>
      <c r="H459" s="0" t="s">
        <v>522</v>
      </c>
      <c r="J459" s="0" t="s">
        <v>730</v>
      </c>
      <c r="K459" s="0" t="s">
        <v>730</v>
      </c>
      <c r="L459" s="0" t="s">
        <v>731</v>
      </c>
      <c r="M459" s="0" t="s">
        <v>61</v>
      </c>
      <c r="N459" s="0" t="s">
        <v>244</v>
      </c>
    </row>
    <row customHeight="1" ht="10.5">
      <c r="B460" s="0" t="s">
        <v>19</v>
      </c>
      <c r="C460" s="0">
        <v>30898119</v>
      </c>
      <c r="D460" s="0" t="s">
        <v>1751</v>
      </c>
      <c r="E460" s="0" t="s">
        <v>1752</v>
      </c>
      <c r="F460" s="0" t="s">
        <v>1523</v>
      </c>
      <c r="G460" s="0" t="s">
        <v>1753</v>
      </c>
      <c r="H460" s="0" t="s">
        <v>522</v>
      </c>
      <c r="J460" s="0" t="s">
        <v>717</v>
      </c>
      <c r="K460" s="0" t="s">
        <v>717</v>
      </c>
      <c r="L460" s="0" t="s">
        <v>718</v>
      </c>
      <c r="M460" s="0" t="s">
        <v>61</v>
      </c>
      <c r="N460" s="0" t="s">
        <v>244</v>
      </c>
    </row>
    <row customHeight="1" ht="10.5">
      <c r="B461" s="0" t="s">
        <v>19</v>
      </c>
      <c r="C461" s="0">
        <v>30898119</v>
      </c>
      <c r="D461" s="0" t="s">
        <v>1751</v>
      </c>
      <c r="E461" s="0" t="s">
        <v>1752</v>
      </c>
      <c r="F461" s="0" t="s">
        <v>1523</v>
      </c>
      <c r="G461" s="0" t="s">
        <v>1753</v>
      </c>
      <c r="H461" s="0" t="s">
        <v>522</v>
      </c>
      <c r="J461" s="0" t="s">
        <v>571</v>
      </c>
      <c r="K461" s="0" t="s">
        <v>571</v>
      </c>
      <c r="L461" s="0" t="s">
        <v>572</v>
      </c>
      <c r="M461" s="0" t="s">
        <v>61</v>
      </c>
      <c r="N461" s="0" t="s">
        <v>244</v>
      </c>
    </row>
    <row customHeight="1" ht="10.5">
      <c r="B462" s="0" t="s">
        <v>19</v>
      </c>
      <c r="C462" s="0">
        <v>30898119</v>
      </c>
      <c r="D462" s="0" t="s">
        <v>1751</v>
      </c>
      <c r="E462" s="0" t="s">
        <v>1752</v>
      </c>
      <c r="F462" s="0" t="s">
        <v>1523</v>
      </c>
      <c r="G462" s="0" t="s">
        <v>1753</v>
      </c>
      <c r="H462" s="0" t="s">
        <v>522</v>
      </c>
      <c r="J462" s="0" t="s">
        <v>670</v>
      </c>
      <c r="K462" s="0" t="s">
        <v>670</v>
      </c>
      <c r="L462" s="0" t="s">
        <v>671</v>
      </c>
      <c r="M462" s="0" t="s">
        <v>61</v>
      </c>
      <c r="N462" s="0" t="s">
        <v>244</v>
      </c>
    </row>
    <row customHeight="1" ht="10.5">
      <c r="B463" s="0" t="s">
        <v>19</v>
      </c>
      <c r="C463" s="0">
        <v>30898119</v>
      </c>
      <c r="D463" s="0" t="s">
        <v>1751</v>
      </c>
      <c r="E463" s="0" t="s">
        <v>1752</v>
      </c>
      <c r="F463" s="0" t="s">
        <v>1523</v>
      </c>
      <c r="G463" s="0" t="s">
        <v>1753</v>
      </c>
      <c r="J463" s="0" t="s">
        <v>565</v>
      </c>
      <c r="K463" s="0" t="s">
        <v>565</v>
      </c>
      <c r="L463" s="0" t="s">
        <v>566</v>
      </c>
      <c r="N463" s="0" t="s">
        <v>68</v>
      </c>
    </row>
    <row customHeight="1" ht="10.5">
      <c r="B464" s="0" t="s">
        <v>19</v>
      </c>
      <c r="C464" s="0">
        <v>30898119</v>
      </c>
      <c r="D464" s="0" t="s">
        <v>1751</v>
      </c>
      <c r="E464" s="0" t="s">
        <v>1752</v>
      </c>
      <c r="F464" s="0" t="s">
        <v>1523</v>
      </c>
      <c r="G464" s="0" t="s">
        <v>1753</v>
      </c>
      <c r="H464" s="0" t="s">
        <v>522</v>
      </c>
      <c r="J464" s="0" t="s">
        <v>736</v>
      </c>
      <c r="K464" s="0" t="s">
        <v>736</v>
      </c>
      <c r="L464" s="0" t="s">
        <v>737</v>
      </c>
      <c r="M464" s="0" t="s">
        <v>61</v>
      </c>
      <c r="N464" s="0" t="s">
        <v>244</v>
      </c>
    </row>
    <row customHeight="1" ht="10.5">
      <c r="B465" s="0" t="s">
        <v>19</v>
      </c>
      <c r="C465" s="0">
        <v>30898119</v>
      </c>
      <c r="D465" s="0" t="s">
        <v>1751</v>
      </c>
      <c r="E465" s="0" t="s">
        <v>1752</v>
      </c>
      <c r="F465" s="0" t="s">
        <v>1523</v>
      </c>
      <c r="G465" s="0" t="s">
        <v>1753</v>
      </c>
      <c r="H465" s="0" t="s">
        <v>522</v>
      </c>
      <c r="J465" s="0" t="s">
        <v>1052</v>
      </c>
      <c r="K465" s="0" t="s">
        <v>1052</v>
      </c>
      <c r="L465" s="0" t="s">
        <v>1053</v>
      </c>
      <c r="M465" s="0" t="s">
        <v>61</v>
      </c>
      <c r="N465" s="0" t="s">
        <v>244</v>
      </c>
    </row>
    <row customHeight="1" ht="10.5">
      <c r="B466" s="0" t="s">
        <v>19</v>
      </c>
      <c r="C466" s="0">
        <v>30898119</v>
      </c>
      <c r="D466" s="0" t="s">
        <v>1751</v>
      </c>
      <c r="E466" s="0" t="s">
        <v>1752</v>
      </c>
      <c r="F466" s="0" t="s">
        <v>1523</v>
      </c>
      <c r="G466" s="0" t="s">
        <v>1753</v>
      </c>
      <c r="H466" s="0" t="s">
        <v>522</v>
      </c>
      <c r="J466" s="0" t="s">
        <v>741</v>
      </c>
      <c r="K466" s="0" t="s">
        <v>741</v>
      </c>
      <c r="L466" s="0" t="s">
        <v>742</v>
      </c>
      <c r="M466" s="0" t="s">
        <v>61</v>
      </c>
      <c r="N466" s="0" t="s">
        <v>244</v>
      </c>
    </row>
    <row customHeight="1" ht="10.5">
      <c r="B467" s="0" t="s">
        <v>19</v>
      </c>
      <c r="C467" s="0">
        <v>30898119</v>
      </c>
      <c r="D467" s="0" t="s">
        <v>1751</v>
      </c>
      <c r="E467" s="0" t="s">
        <v>1752</v>
      </c>
      <c r="F467" s="0" t="s">
        <v>1523</v>
      </c>
      <c r="G467" s="0" t="s">
        <v>1753</v>
      </c>
      <c r="H467" s="0" t="s">
        <v>522</v>
      </c>
      <c r="J467" s="0" t="s">
        <v>759</v>
      </c>
      <c r="K467" s="0" t="s">
        <v>759</v>
      </c>
      <c r="L467" s="0" t="s">
        <v>760</v>
      </c>
      <c r="M467" s="0" t="s">
        <v>61</v>
      </c>
      <c r="N467" s="0" t="s">
        <v>244</v>
      </c>
    </row>
    <row customHeight="1" ht="10.5">
      <c r="B468" s="0" t="s">
        <v>19</v>
      </c>
      <c r="C468" s="0">
        <v>31080902</v>
      </c>
      <c r="D468" s="0" t="s">
        <v>1754</v>
      </c>
      <c r="E468" s="0" t="s">
        <v>1755</v>
      </c>
      <c r="F468" s="0" t="s">
        <v>634</v>
      </c>
      <c r="G468" s="0" t="s">
        <v>1756</v>
      </c>
      <c r="J468" s="0" t="s">
        <v>636</v>
      </c>
      <c r="K468" s="0" t="s">
        <v>636</v>
      </c>
      <c r="L468" s="0" t="s">
        <v>637</v>
      </c>
      <c r="N468" s="0" t="s">
        <v>68</v>
      </c>
    </row>
    <row customHeight="1" ht="10.5">
      <c r="B469" s="0" t="s">
        <v>19</v>
      </c>
      <c r="C469" s="0">
        <v>31080902</v>
      </c>
      <c r="D469" s="0" t="s">
        <v>1754</v>
      </c>
      <c r="E469" s="0" t="s">
        <v>1755</v>
      </c>
      <c r="F469" s="0" t="s">
        <v>634</v>
      </c>
      <c r="G469" s="0" t="s">
        <v>1756</v>
      </c>
      <c r="J469" s="0" t="s">
        <v>638</v>
      </c>
      <c r="K469" s="0" t="s">
        <v>638</v>
      </c>
      <c r="L469" s="0" t="s">
        <v>639</v>
      </c>
      <c r="N469" s="0" t="s">
        <v>68</v>
      </c>
    </row>
    <row customHeight="1" ht="10.5">
      <c r="B470" s="0" t="s">
        <v>19</v>
      </c>
      <c r="C470" s="0">
        <v>31465994</v>
      </c>
      <c r="D470" s="0" t="s">
        <v>1754</v>
      </c>
      <c r="E470" s="0" t="s">
        <v>1757</v>
      </c>
      <c r="F470" s="0" t="s">
        <v>775</v>
      </c>
      <c r="G470" s="0" t="s">
        <v>1758</v>
      </c>
      <c r="J470" s="0" t="s">
        <v>565</v>
      </c>
      <c r="K470" s="0" t="s">
        <v>565</v>
      </c>
      <c r="L470" s="0" t="s">
        <v>566</v>
      </c>
      <c r="N470" s="0" t="s">
        <v>68</v>
      </c>
    </row>
    <row customHeight="1" ht="10.5">
      <c r="B471" s="0" t="s">
        <v>19</v>
      </c>
      <c r="C471" s="0">
        <v>31780908</v>
      </c>
      <c r="D471" s="0" t="s">
        <v>1759</v>
      </c>
      <c r="E471" s="0" t="s">
        <v>1760</v>
      </c>
      <c r="F471" s="0" t="s">
        <v>648</v>
      </c>
      <c r="G471" s="0" t="s">
        <v>1761</v>
      </c>
      <c r="H471" s="0" t="s">
        <v>520</v>
      </c>
      <c r="J471" s="0" t="s">
        <v>644</v>
      </c>
      <c r="K471" s="0" t="s">
        <v>644</v>
      </c>
      <c r="L471" s="0" t="s">
        <v>645</v>
      </c>
      <c r="M471" s="0" t="s">
        <v>61</v>
      </c>
      <c r="N471" s="0" t="s">
        <v>68</v>
      </c>
    </row>
    <row customHeight="1" ht="10.5">
      <c r="B472" s="0" t="s">
        <v>19</v>
      </c>
      <c r="C472" s="0">
        <v>31746229</v>
      </c>
      <c r="D472" s="0" t="s">
        <v>1762</v>
      </c>
      <c r="E472" s="0" t="s">
        <v>1763</v>
      </c>
      <c r="F472" s="0" t="s">
        <v>709</v>
      </c>
      <c r="G472" s="0" t="s">
        <v>1764</v>
      </c>
      <c r="H472" s="0" t="s">
        <v>520</v>
      </c>
      <c r="J472" s="0" t="s">
        <v>711</v>
      </c>
      <c r="K472" s="0" t="s">
        <v>711</v>
      </c>
      <c r="L472" s="0" t="s">
        <v>712</v>
      </c>
      <c r="M472" s="0" t="s">
        <v>61</v>
      </c>
      <c r="N472" s="0" t="s">
        <v>244</v>
      </c>
    </row>
    <row customHeight="1" ht="10.5">
      <c r="B473" s="0" t="s">
        <v>19</v>
      </c>
      <c r="C473" s="0">
        <v>31038470</v>
      </c>
      <c r="D473" s="0" t="s">
        <v>1765</v>
      </c>
      <c r="E473" s="0" t="s">
        <v>1766</v>
      </c>
      <c r="F473" s="0" t="s">
        <v>648</v>
      </c>
      <c r="G473" s="0" t="s">
        <v>1767</v>
      </c>
      <c r="H473" s="0" t="s">
        <v>518</v>
      </c>
      <c r="J473" s="0" t="s">
        <v>644</v>
      </c>
      <c r="K473" s="0" t="s">
        <v>644</v>
      </c>
      <c r="L473" s="0" t="s">
        <v>645</v>
      </c>
      <c r="M473" s="0" t="s">
        <v>61</v>
      </c>
      <c r="N473" s="0" t="s">
        <v>244</v>
      </c>
    </row>
    <row customHeight="1" ht="10.5">
      <c r="B474" s="0" t="s">
        <v>19</v>
      </c>
      <c r="C474" s="0">
        <v>31507076</v>
      </c>
      <c r="D474" s="0" t="s">
        <v>1768</v>
      </c>
      <c r="E474" s="0" t="s">
        <v>1769</v>
      </c>
      <c r="F474" s="0" t="s">
        <v>715</v>
      </c>
      <c r="G474" s="0" t="s">
        <v>1770</v>
      </c>
      <c r="H474" s="0" t="s">
        <v>520</v>
      </c>
      <c r="J474" s="0" t="s">
        <v>1142</v>
      </c>
      <c r="K474" s="0" t="s">
        <v>1142</v>
      </c>
      <c r="L474" s="0" t="s">
        <v>1143</v>
      </c>
      <c r="M474" s="0" t="s">
        <v>61</v>
      </c>
      <c r="N474" s="0" t="s">
        <v>68</v>
      </c>
    </row>
    <row customHeight="1" ht="10.5">
      <c r="B475" s="0" t="s">
        <v>19</v>
      </c>
      <c r="C475" s="0">
        <v>28284500</v>
      </c>
      <c r="D475" s="0" t="s">
        <v>1771</v>
      </c>
      <c r="E475" s="0" t="s">
        <v>1772</v>
      </c>
      <c r="F475" s="0" t="s">
        <v>569</v>
      </c>
      <c r="G475" s="0" t="s">
        <v>1773</v>
      </c>
      <c r="H475" s="0" t="s">
        <v>520</v>
      </c>
      <c r="J475" s="0" t="s">
        <v>571</v>
      </c>
      <c r="K475" s="0" t="s">
        <v>571</v>
      </c>
      <c r="L475" s="0" t="s">
        <v>572</v>
      </c>
      <c r="M475" s="0" t="s">
        <v>61</v>
      </c>
      <c r="N475" s="0" t="s">
        <v>68</v>
      </c>
    </row>
    <row customHeight="1" ht="10.5">
      <c r="B476" s="0" t="s">
        <v>19</v>
      </c>
      <c r="C476" s="0">
        <v>28858999</v>
      </c>
      <c r="D476" s="0" t="s">
        <v>1774</v>
      </c>
      <c r="E476" s="0" t="s">
        <v>1775</v>
      </c>
      <c r="F476" s="0" t="s">
        <v>728</v>
      </c>
      <c r="G476" s="0" t="s">
        <v>1776</v>
      </c>
      <c r="J476" s="0" t="s">
        <v>71</v>
      </c>
      <c r="K476" s="0" t="s">
        <v>71</v>
      </c>
      <c r="L476" s="0" t="s">
        <v>76</v>
      </c>
      <c r="N476" s="0" t="s">
        <v>68</v>
      </c>
    </row>
    <row customHeight="1" ht="10.5">
      <c r="B477" s="0" t="s">
        <v>19</v>
      </c>
      <c r="C477" s="0">
        <v>28858999</v>
      </c>
      <c r="D477" s="0" t="s">
        <v>1774</v>
      </c>
      <c r="E477" s="0" t="s">
        <v>1775</v>
      </c>
      <c r="F477" s="0" t="s">
        <v>728</v>
      </c>
      <c r="G477" s="0" t="s">
        <v>1776</v>
      </c>
      <c r="H477" s="0" t="s">
        <v>520</v>
      </c>
      <c r="J477" s="0" t="s">
        <v>730</v>
      </c>
      <c r="K477" s="0" t="s">
        <v>730</v>
      </c>
      <c r="L477" s="0" t="s">
        <v>731</v>
      </c>
      <c r="M477" s="0" t="s">
        <v>61</v>
      </c>
      <c r="N477" s="0" t="s">
        <v>244</v>
      </c>
    </row>
    <row customHeight="1" ht="10.5">
      <c r="B478" s="0" t="s">
        <v>19</v>
      </c>
      <c r="C478" s="0">
        <v>28442529</v>
      </c>
      <c r="D478" s="0" t="s">
        <v>1777</v>
      </c>
      <c r="E478" s="0" t="s">
        <v>1778</v>
      </c>
      <c r="F478" s="0" t="s">
        <v>925</v>
      </c>
      <c r="G478" s="0" t="s">
        <v>1779</v>
      </c>
      <c r="J478" s="0" t="s">
        <v>927</v>
      </c>
      <c r="K478" s="0" t="s">
        <v>927</v>
      </c>
      <c r="L478" s="0" t="s">
        <v>928</v>
      </c>
      <c r="N478" s="0" t="s">
        <v>68</v>
      </c>
    </row>
    <row customHeight="1" ht="10.5">
      <c r="B479" s="0" t="s">
        <v>19</v>
      </c>
      <c r="C479" s="0">
        <v>28442529</v>
      </c>
      <c r="D479" s="0" t="s">
        <v>1777</v>
      </c>
      <c r="E479" s="0" t="s">
        <v>1778</v>
      </c>
      <c r="F479" s="0" t="s">
        <v>925</v>
      </c>
      <c r="G479" s="0" t="s">
        <v>1779</v>
      </c>
      <c r="H479" s="0" t="s">
        <v>521</v>
      </c>
      <c r="J479" s="0" t="s">
        <v>929</v>
      </c>
      <c r="K479" s="0" t="s">
        <v>929</v>
      </c>
      <c r="L479" s="0" t="s">
        <v>930</v>
      </c>
      <c r="M479" s="0" t="s">
        <v>61</v>
      </c>
      <c r="N479" s="0" t="s">
        <v>68</v>
      </c>
    </row>
    <row customHeight="1" ht="10.5">
      <c r="B480" s="0" t="s">
        <v>19</v>
      </c>
      <c r="C480" s="0">
        <v>31243823</v>
      </c>
      <c r="D480" s="0" t="s">
        <v>1780</v>
      </c>
      <c r="E480" s="0" t="s">
        <v>1781</v>
      </c>
      <c r="F480" s="0" t="s">
        <v>586</v>
      </c>
      <c r="G480" s="0" t="s">
        <v>1782</v>
      </c>
      <c r="J480" s="0" t="s">
        <v>603</v>
      </c>
      <c r="K480" s="0" t="s">
        <v>603</v>
      </c>
      <c r="L480" s="0" t="s">
        <v>604</v>
      </c>
      <c r="N480" s="0" t="s">
        <v>68</v>
      </c>
    </row>
    <row customHeight="1" ht="10.5">
      <c r="B481" s="0" t="s">
        <v>19</v>
      </c>
      <c r="C481" s="0">
        <v>28977025</v>
      </c>
      <c r="D481" s="0" t="s">
        <v>1783</v>
      </c>
      <c r="E481" s="0" t="s">
        <v>1784</v>
      </c>
      <c r="F481" s="0" t="s">
        <v>1785</v>
      </c>
      <c r="G481" s="0" t="s">
        <v>1786</v>
      </c>
      <c r="J481" s="0" t="s">
        <v>717</v>
      </c>
      <c r="K481" s="0" t="s">
        <v>717</v>
      </c>
      <c r="L481" s="0" t="s">
        <v>718</v>
      </c>
      <c r="N481" s="0" t="s">
        <v>68</v>
      </c>
    </row>
    <row customHeight="1" ht="10.5">
      <c r="B482" s="0" t="s">
        <v>19</v>
      </c>
      <c r="C482" s="0">
        <v>31250343</v>
      </c>
      <c r="D482" s="0" t="s">
        <v>1787</v>
      </c>
      <c r="E482" s="0" t="s">
        <v>1788</v>
      </c>
      <c r="F482" s="0" t="s">
        <v>709</v>
      </c>
      <c r="G482" s="0" t="s">
        <v>1789</v>
      </c>
      <c r="H482" s="0" t="s">
        <v>520</v>
      </c>
      <c r="J482" s="0" t="s">
        <v>656</v>
      </c>
      <c r="K482" s="0" t="s">
        <v>656</v>
      </c>
      <c r="L482" s="0" t="s">
        <v>657</v>
      </c>
      <c r="M482" s="0" t="s">
        <v>61</v>
      </c>
      <c r="N482" s="0" t="s">
        <v>68</v>
      </c>
    </row>
    <row customHeight="1" ht="10.5">
      <c r="B483" s="0" t="s">
        <v>19</v>
      </c>
      <c r="C483" s="0">
        <v>28943024</v>
      </c>
      <c r="D483" s="0" t="s">
        <v>1790</v>
      </c>
      <c r="E483" s="0" t="s">
        <v>1791</v>
      </c>
      <c r="F483" s="0" t="s">
        <v>1792</v>
      </c>
      <c r="G483" s="0" t="s">
        <v>1793</v>
      </c>
      <c r="H483" s="0" t="s">
        <v>520</v>
      </c>
      <c r="J483" s="0" t="s">
        <v>571</v>
      </c>
      <c r="K483" s="0" t="s">
        <v>571</v>
      </c>
      <c r="L483" s="0" t="s">
        <v>572</v>
      </c>
      <c r="M483" s="0" t="s">
        <v>61</v>
      </c>
      <c r="N483" s="0" t="s">
        <v>68</v>
      </c>
    </row>
    <row customHeight="1" ht="10.5">
      <c r="B484" s="0" t="s">
        <v>19</v>
      </c>
      <c r="C484" s="0">
        <v>26583837</v>
      </c>
      <c r="D484" s="0" t="s">
        <v>1794</v>
      </c>
      <c r="E484" s="0" t="s">
        <v>1795</v>
      </c>
      <c r="F484" s="0" t="s">
        <v>569</v>
      </c>
      <c r="G484" s="0" t="s">
        <v>1796</v>
      </c>
      <c r="H484" s="0" t="s">
        <v>521</v>
      </c>
      <c r="J484" s="0" t="s">
        <v>571</v>
      </c>
      <c r="K484" s="0" t="s">
        <v>571</v>
      </c>
      <c r="L484" s="0" t="s">
        <v>572</v>
      </c>
      <c r="M484" s="0" t="s">
        <v>61</v>
      </c>
      <c r="N484" s="0" t="s">
        <v>68</v>
      </c>
    </row>
    <row customHeight="1" ht="10.5">
      <c r="B485" s="0" t="s">
        <v>19</v>
      </c>
      <c r="C485" s="0">
        <v>26568935</v>
      </c>
      <c r="D485" s="0" t="s">
        <v>1797</v>
      </c>
      <c r="E485" s="0" t="s">
        <v>1798</v>
      </c>
      <c r="F485" s="0" t="s">
        <v>626</v>
      </c>
      <c r="G485" s="0" t="s">
        <v>1799</v>
      </c>
      <c r="H485" s="0" t="s">
        <v>520</v>
      </c>
      <c r="J485" s="0" t="s">
        <v>628</v>
      </c>
      <c r="K485" s="0" t="s">
        <v>628</v>
      </c>
      <c r="L485" s="0" t="s">
        <v>629</v>
      </c>
      <c r="M485" s="0" t="s">
        <v>61</v>
      </c>
      <c r="N485" s="0" t="s">
        <v>68</v>
      </c>
    </row>
    <row customHeight="1" ht="10.5">
      <c r="B486" s="0" t="s">
        <v>19</v>
      </c>
      <c r="C486" s="0">
        <v>26568935</v>
      </c>
      <c r="D486" s="0" t="s">
        <v>1797</v>
      </c>
      <c r="E486" s="0" t="s">
        <v>1798</v>
      </c>
      <c r="F486" s="0" t="s">
        <v>626</v>
      </c>
      <c r="G486" s="0" t="s">
        <v>1799</v>
      </c>
      <c r="H486" s="0" t="s">
        <v>520</v>
      </c>
      <c r="J486" s="0" t="s">
        <v>630</v>
      </c>
      <c r="K486" s="0" t="s">
        <v>630</v>
      </c>
      <c r="L486" s="0" t="s">
        <v>631</v>
      </c>
      <c r="M486" s="0" t="s">
        <v>61</v>
      </c>
      <c r="N486" s="0" t="s">
        <v>68</v>
      </c>
    </row>
    <row customHeight="1" ht="10.5">
      <c r="B487" s="0" t="s">
        <v>19</v>
      </c>
      <c r="C487" s="0">
        <v>31229273</v>
      </c>
      <c r="D487" s="0" t="s">
        <v>1797</v>
      </c>
      <c r="E487" s="0" t="s">
        <v>1800</v>
      </c>
      <c r="F487" s="0" t="s">
        <v>995</v>
      </c>
      <c r="G487" s="0" t="s">
        <v>1801</v>
      </c>
      <c r="H487" s="0" t="s">
        <v>515</v>
      </c>
      <c r="J487" s="0" t="s">
        <v>877</v>
      </c>
      <c r="K487" s="0" t="s">
        <v>877</v>
      </c>
      <c r="L487" s="0" t="s">
        <v>878</v>
      </c>
      <c r="M487" s="0" t="s">
        <v>61</v>
      </c>
      <c r="N487" s="0" t="s">
        <v>68</v>
      </c>
    </row>
    <row customHeight="1" ht="10.5">
      <c r="B488" s="0" t="s">
        <v>19</v>
      </c>
      <c r="C488" s="0">
        <v>28492395</v>
      </c>
      <c r="D488" s="0" t="s">
        <v>1802</v>
      </c>
      <c r="E488" s="0" t="s">
        <v>1803</v>
      </c>
      <c r="F488" s="0" t="s">
        <v>748</v>
      </c>
      <c r="G488" s="0" t="s">
        <v>1804</v>
      </c>
      <c r="H488" s="0" t="s">
        <v>520</v>
      </c>
      <c r="J488" s="0" t="s">
        <v>717</v>
      </c>
      <c r="K488" s="0" t="s">
        <v>717</v>
      </c>
      <c r="L488" s="0" t="s">
        <v>718</v>
      </c>
      <c r="M488" s="0" t="s">
        <v>61</v>
      </c>
      <c r="N488" s="0" t="s">
        <v>68</v>
      </c>
    </row>
    <row customHeight="1" ht="10.5">
      <c r="B489" s="0" t="s">
        <v>19</v>
      </c>
      <c r="C489" s="0">
        <v>28492395</v>
      </c>
      <c r="D489" s="0" t="s">
        <v>1802</v>
      </c>
      <c r="E489" s="0" t="s">
        <v>1803</v>
      </c>
      <c r="F489" s="0" t="s">
        <v>748</v>
      </c>
      <c r="G489" s="0" t="s">
        <v>1804</v>
      </c>
      <c r="H489" s="0" t="s">
        <v>520</v>
      </c>
      <c r="J489" s="0" t="s">
        <v>571</v>
      </c>
      <c r="K489" s="0" t="s">
        <v>571</v>
      </c>
      <c r="L489" s="0" t="s">
        <v>572</v>
      </c>
      <c r="M489" s="0" t="s">
        <v>61</v>
      </c>
      <c r="N489" s="0" t="s">
        <v>68</v>
      </c>
    </row>
    <row customHeight="1" ht="10.5">
      <c r="B490" s="0" t="s">
        <v>19</v>
      </c>
      <c r="C490" s="0">
        <v>28492395</v>
      </c>
      <c r="D490" s="0" t="s">
        <v>1802</v>
      </c>
      <c r="E490" s="0" t="s">
        <v>1803</v>
      </c>
      <c r="F490" s="0" t="s">
        <v>748</v>
      </c>
      <c r="G490" s="0" t="s">
        <v>1804</v>
      </c>
      <c r="H490" s="0" t="s">
        <v>520</v>
      </c>
      <c r="J490" s="0" t="s">
        <v>736</v>
      </c>
      <c r="K490" s="0" t="s">
        <v>736</v>
      </c>
      <c r="L490" s="0" t="s">
        <v>737</v>
      </c>
      <c r="M490" s="0" t="s">
        <v>61</v>
      </c>
      <c r="N490" s="0" t="s">
        <v>68</v>
      </c>
    </row>
    <row customHeight="1" ht="10.5">
      <c r="B491" s="0" t="s">
        <v>19</v>
      </c>
      <c r="C491" s="0">
        <v>30809196</v>
      </c>
      <c r="D491" s="0" t="s">
        <v>1805</v>
      </c>
      <c r="E491" s="0" t="s">
        <v>1806</v>
      </c>
      <c r="F491" s="0" t="s">
        <v>1016</v>
      </c>
      <c r="G491" s="0" t="s">
        <v>1807</v>
      </c>
      <c r="H491" s="0" t="s">
        <v>522</v>
      </c>
      <c r="J491" s="0" t="s">
        <v>644</v>
      </c>
      <c r="K491" s="0" t="s">
        <v>644</v>
      </c>
      <c r="L491" s="0" t="s">
        <v>645</v>
      </c>
      <c r="M491" s="0" t="s">
        <v>61</v>
      </c>
      <c r="N491" s="0" t="s">
        <v>68</v>
      </c>
    </row>
    <row customHeight="1" ht="10.5">
      <c r="B492" s="0" t="s">
        <v>19</v>
      </c>
      <c r="C492" s="0">
        <v>30809196</v>
      </c>
      <c r="D492" s="0" t="s">
        <v>1805</v>
      </c>
      <c r="E492" s="0" t="s">
        <v>1806</v>
      </c>
      <c r="F492" s="0" t="s">
        <v>1016</v>
      </c>
      <c r="G492" s="0" t="s">
        <v>1807</v>
      </c>
      <c r="J492" s="0" t="s">
        <v>1044</v>
      </c>
      <c r="K492" s="0" t="s">
        <v>1044</v>
      </c>
      <c r="L492" s="0" t="s">
        <v>1045</v>
      </c>
      <c r="N492" s="0" t="s">
        <v>68</v>
      </c>
    </row>
    <row customHeight="1" ht="10.5">
      <c r="B493" s="0" t="s">
        <v>19</v>
      </c>
      <c r="C493" s="0">
        <v>26625937</v>
      </c>
      <c r="D493" s="0" t="s">
        <v>1808</v>
      </c>
      <c r="E493" s="0" t="s">
        <v>1809</v>
      </c>
      <c r="F493" s="0" t="s">
        <v>1810</v>
      </c>
      <c r="G493" s="0" t="s">
        <v>1811</v>
      </c>
      <c r="H493" s="0" t="s">
        <v>520</v>
      </c>
      <c r="J493" s="0" t="s">
        <v>717</v>
      </c>
      <c r="K493" s="0" t="s">
        <v>717</v>
      </c>
      <c r="L493" s="0" t="s">
        <v>718</v>
      </c>
      <c r="M493" s="0" t="s">
        <v>61</v>
      </c>
      <c r="N493" s="0" t="s">
        <v>68</v>
      </c>
    </row>
    <row customHeight="1" ht="10.5">
      <c r="B494" s="0" t="s">
        <v>19</v>
      </c>
      <c r="C494" s="0">
        <v>30802627</v>
      </c>
      <c r="D494" s="0" t="s">
        <v>1812</v>
      </c>
      <c r="E494" s="0" t="s">
        <v>1813</v>
      </c>
      <c r="F494" s="0" t="s">
        <v>44</v>
      </c>
      <c r="G494" s="0" t="s">
        <v>1814</v>
      </c>
      <c r="H494" s="0" t="s">
        <v>520</v>
      </c>
      <c r="J494" s="0" t="s">
        <v>71</v>
      </c>
      <c r="K494" s="0" t="s">
        <v>71</v>
      </c>
      <c r="L494" s="0" t="s">
        <v>76</v>
      </c>
      <c r="M494" s="0" t="s">
        <v>61</v>
      </c>
      <c r="N494" s="0" t="s">
        <v>68</v>
      </c>
    </row>
    <row customHeight="1" ht="10.5">
      <c r="B495" s="0" t="s">
        <v>19</v>
      </c>
      <c r="C495" s="0">
        <v>30802627</v>
      </c>
      <c r="D495" s="0" t="s">
        <v>1812</v>
      </c>
      <c r="E495" s="0" t="s">
        <v>1813</v>
      </c>
      <c r="F495" s="0" t="s">
        <v>44</v>
      </c>
      <c r="G495" s="0" t="s">
        <v>1814</v>
      </c>
      <c r="H495" s="0" t="s">
        <v>520</v>
      </c>
      <c r="J495" s="0" t="s">
        <v>717</v>
      </c>
      <c r="K495" s="0" t="s">
        <v>717</v>
      </c>
      <c r="L495" s="0" t="s">
        <v>718</v>
      </c>
      <c r="M495" s="0" t="s">
        <v>61</v>
      </c>
      <c r="N495" s="0" t="s">
        <v>68</v>
      </c>
    </row>
    <row customHeight="1" ht="10.5">
      <c r="B496" s="0" t="s">
        <v>19</v>
      </c>
      <c r="C496" s="0">
        <v>31021810</v>
      </c>
      <c r="D496" s="0" t="s">
        <v>1815</v>
      </c>
      <c r="E496" s="0" t="s">
        <v>1816</v>
      </c>
      <c r="F496" s="0" t="s">
        <v>1117</v>
      </c>
      <c r="G496" s="0" t="s">
        <v>1817</v>
      </c>
      <c r="J496" s="0" t="s">
        <v>656</v>
      </c>
      <c r="K496" s="0" t="s">
        <v>656</v>
      </c>
      <c r="L496" s="0" t="s">
        <v>657</v>
      </c>
      <c r="N496" s="0" t="s">
        <v>68</v>
      </c>
    </row>
    <row customHeight="1" ht="10.5">
      <c r="B497" s="0" t="s">
        <v>19</v>
      </c>
      <c r="C497" s="0">
        <v>30873114</v>
      </c>
      <c r="D497" s="0" t="s">
        <v>1818</v>
      </c>
      <c r="E497" s="0" t="s">
        <v>1819</v>
      </c>
      <c r="F497" s="0" t="s">
        <v>1820</v>
      </c>
      <c r="G497" s="0" t="s">
        <v>1821</v>
      </c>
      <c r="H497" s="0" t="s">
        <v>521</v>
      </c>
      <c r="J497" s="0" t="s">
        <v>644</v>
      </c>
      <c r="K497" s="0" t="s">
        <v>644</v>
      </c>
      <c r="L497" s="0" t="s">
        <v>645</v>
      </c>
      <c r="M497" s="0" t="s">
        <v>61</v>
      </c>
      <c r="N497" s="0" t="s">
        <v>68</v>
      </c>
    </row>
    <row customHeight="1" ht="10.5">
      <c r="B498" s="0" t="s">
        <v>19</v>
      </c>
      <c r="C498" s="0">
        <v>26774967</v>
      </c>
      <c r="D498" s="0" t="s">
        <v>1822</v>
      </c>
      <c r="E498" s="0" t="s">
        <v>1823</v>
      </c>
      <c r="F498" s="0" t="s">
        <v>1405</v>
      </c>
      <c r="G498" s="0" t="s">
        <v>1824</v>
      </c>
      <c r="H498" s="0" t="s">
        <v>521</v>
      </c>
      <c r="J498" s="0" t="s">
        <v>751</v>
      </c>
      <c r="K498" s="0" t="s">
        <v>751</v>
      </c>
      <c r="L498" s="0" t="s">
        <v>752</v>
      </c>
      <c r="M498" s="0" t="s">
        <v>61</v>
      </c>
      <c r="N498" s="0" t="s">
        <v>68</v>
      </c>
    </row>
    <row customHeight="1" ht="10.5">
      <c r="B499" s="0" t="s">
        <v>19</v>
      </c>
      <c r="C499" s="0">
        <v>26774967</v>
      </c>
      <c r="D499" s="0" t="s">
        <v>1822</v>
      </c>
      <c r="E499" s="0" t="s">
        <v>1823</v>
      </c>
      <c r="F499" s="0" t="s">
        <v>1405</v>
      </c>
      <c r="G499" s="0" t="s">
        <v>1824</v>
      </c>
      <c r="H499" s="0" t="s">
        <v>521</v>
      </c>
      <c r="J499" s="0" t="s">
        <v>753</v>
      </c>
      <c r="K499" s="0" t="s">
        <v>753</v>
      </c>
      <c r="L499" s="0" t="s">
        <v>754</v>
      </c>
      <c r="M499" s="0" t="s">
        <v>61</v>
      </c>
      <c r="N499" s="0" t="s">
        <v>68</v>
      </c>
    </row>
    <row customHeight="1" ht="10.5">
      <c r="B500" s="0" t="s">
        <v>19</v>
      </c>
      <c r="C500" s="0">
        <v>28799301</v>
      </c>
      <c r="D500" s="0" t="s">
        <v>1825</v>
      </c>
      <c r="E500" s="0" t="s">
        <v>1826</v>
      </c>
      <c r="F500" s="0" t="s">
        <v>569</v>
      </c>
      <c r="G500" s="0" t="s">
        <v>1827</v>
      </c>
      <c r="H500" s="0" t="s">
        <v>522</v>
      </c>
      <c r="J500" s="0" t="s">
        <v>571</v>
      </c>
      <c r="K500" s="0" t="s">
        <v>571</v>
      </c>
      <c r="L500" s="0" t="s">
        <v>572</v>
      </c>
      <c r="M500" s="0" t="s">
        <v>61</v>
      </c>
      <c r="N500" s="0" t="s">
        <v>244</v>
      </c>
    </row>
    <row customHeight="1" ht="10.5">
      <c r="B501" s="0" t="s">
        <v>19</v>
      </c>
      <c r="C501" s="0">
        <v>28463196</v>
      </c>
      <c r="D501" s="0" t="s">
        <v>1828</v>
      </c>
      <c r="E501" s="0" t="s">
        <v>1829</v>
      </c>
      <c r="F501" s="0" t="s">
        <v>812</v>
      </c>
      <c r="G501" s="0" t="s">
        <v>1830</v>
      </c>
      <c r="H501" s="0" t="s">
        <v>520</v>
      </c>
      <c r="J501" s="0" t="s">
        <v>909</v>
      </c>
      <c r="K501" s="0" t="s">
        <v>909</v>
      </c>
      <c r="L501" s="0" t="s">
        <v>910</v>
      </c>
      <c r="M501" s="0" t="s">
        <v>61</v>
      </c>
      <c r="N501" s="0" t="s">
        <v>68</v>
      </c>
    </row>
    <row customHeight="1" ht="10.5">
      <c r="B502" s="0" t="s">
        <v>19</v>
      </c>
      <c r="C502" s="0">
        <v>27367487</v>
      </c>
      <c r="D502" s="0" t="s">
        <v>1831</v>
      </c>
      <c r="E502" s="0" t="s">
        <v>1832</v>
      </c>
      <c r="F502" s="0" t="s">
        <v>607</v>
      </c>
      <c r="G502" s="0" t="s">
        <v>1833</v>
      </c>
      <c r="H502" s="0" t="s">
        <v>521</v>
      </c>
      <c r="J502" s="0" t="s">
        <v>588</v>
      </c>
      <c r="K502" s="0" t="s">
        <v>588</v>
      </c>
      <c r="L502" s="0" t="s">
        <v>589</v>
      </c>
      <c r="M502" s="0" t="s">
        <v>61</v>
      </c>
      <c r="N502" s="0" t="s">
        <v>68</v>
      </c>
    </row>
    <row customHeight="1" ht="10.5">
      <c r="B503" s="0" t="s">
        <v>19</v>
      </c>
      <c r="C503" s="0">
        <v>30363306</v>
      </c>
      <c r="D503" s="0" t="s">
        <v>1834</v>
      </c>
      <c r="E503" s="0" t="s">
        <v>1835</v>
      </c>
      <c r="F503" s="0" t="s">
        <v>586</v>
      </c>
      <c r="G503" s="0" t="s">
        <v>1836</v>
      </c>
      <c r="H503" s="0" t="s">
        <v>520</v>
      </c>
      <c r="J503" s="0" t="s">
        <v>588</v>
      </c>
      <c r="K503" s="0" t="s">
        <v>588</v>
      </c>
      <c r="L503" s="0" t="s">
        <v>589</v>
      </c>
      <c r="M503" s="0" t="s">
        <v>61</v>
      </c>
      <c r="N503" s="0" t="s">
        <v>68</v>
      </c>
    </row>
    <row customHeight="1" ht="10.5">
      <c r="B504" s="0" t="s">
        <v>19</v>
      </c>
      <c r="C504" s="0">
        <v>31247070</v>
      </c>
      <c r="D504" s="0" t="s">
        <v>1837</v>
      </c>
      <c r="E504" s="0" t="s">
        <v>1838</v>
      </c>
      <c r="F504" s="0" t="s">
        <v>569</v>
      </c>
      <c r="G504" s="0" t="s">
        <v>1839</v>
      </c>
      <c r="H504" s="0" t="s">
        <v>520</v>
      </c>
      <c r="J504" s="0" t="s">
        <v>571</v>
      </c>
      <c r="K504" s="0" t="s">
        <v>571</v>
      </c>
      <c r="L504" s="0" t="s">
        <v>572</v>
      </c>
      <c r="M504" s="0" t="s">
        <v>61</v>
      </c>
      <c r="N504" s="0" t="s">
        <v>68</v>
      </c>
    </row>
    <row customHeight="1" ht="10.5">
      <c r="B505" s="0" t="s">
        <v>19</v>
      </c>
      <c r="C505" s="0">
        <v>31614658</v>
      </c>
      <c r="D505" s="0" t="s">
        <v>1840</v>
      </c>
      <c r="E505" s="0" t="s">
        <v>1841</v>
      </c>
      <c r="F505" s="0" t="s">
        <v>842</v>
      </c>
      <c r="G505" s="0" t="s">
        <v>1842</v>
      </c>
      <c r="H505" s="0" t="s">
        <v>520</v>
      </c>
      <c r="J505" s="0" t="s">
        <v>559</v>
      </c>
      <c r="K505" s="0" t="s">
        <v>559</v>
      </c>
      <c r="L505" s="0" t="s">
        <v>560</v>
      </c>
      <c r="M505" s="0" t="s">
        <v>61</v>
      </c>
      <c r="N505" s="0" t="s">
        <v>68</v>
      </c>
    </row>
    <row customHeight="1" ht="10.5">
      <c r="B506" s="0" t="s">
        <v>19</v>
      </c>
      <c r="C506" s="0">
        <v>31339276</v>
      </c>
      <c r="D506" s="0" t="s">
        <v>1843</v>
      </c>
      <c r="E506" s="0" t="s">
        <v>1844</v>
      </c>
      <c r="F506" s="0" t="s">
        <v>1088</v>
      </c>
      <c r="G506" s="0" t="s">
        <v>1845</v>
      </c>
      <c r="H506" s="0" t="s">
        <v>520</v>
      </c>
      <c r="J506" s="0" t="s">
        <v>571</v>
      </c>
      <c r="K506" s="0" t="s">
        <v>571</v>
      </c>
      <c r="L506" s="0" t="s">
        <v>572</v>
      </c>
      <c r="M506" s="0" t="s">
        <v>61</v>
      </c>
      <c r="N506" s="0" t="s">
        <v>244</v>
      </c>
    </row>
    <row customHeight="1" ht="10.5">
      <c r="B507" s="0" t="s">
        <v>19</v>
      </c>
      <c r="C507" s="0">
        <v>30854919</v>
      </c>
      <c r="D507" s="0" t="s">
        <v>1846</v>
      </c>
      <c r="E507" s="0" t="s">
        <v>1847</v>
      </c>
      <c r="F507" s="0" t="s">
        <v>842</v>
      </c>
      <c r="G507" s="0" t="s">
        <v>1848</v>
      </c>
      <c r="H507" s="0" t="s">
        <v>520</v>
      </c>
      <c r="J507" s="0" t="s">
        <v>559</v>
      </c>
      <c r="K507" s="0" t="s">
        <v>559</v>
      </c>
      <c r="L507" s="0" t="s">
        <v>560</v>
      </c>
      <c r="M507" s="0" t="s">
        <v>61</v>
      </c>
      <c r="N507" s="0" t="s">
        <v>68</v>
      </c>
    </row>
    <row customHeight="1" ht="10.5">
      <c r="B508" s="0" t="s">
        <v>19</v>
      </c>
      <c r="C508" s="0">
        <v>31864320</v>
      </c>
      <c r="D508" s="0" t="s">
        <v>1849</v>
      </c>
      <c r="E508" s="0" t="s">
        <v>1850</v>
      </c>
      <c r="F508" s="0" t="s">
        <v>775</v>
      </c>
      <c r="G508" s="0" t="s">
        <v>1851</v>
      </c>
      <c r="H508" s="0" t="s">
        <v>520</v>
      </c>
      <c r="J508" s="0" t="s">
        <v>565</v>
      </c>
      <c r="K508" s="0" t="s">
        <v>565</v>
      </c>
      <c r="L508" s="0" t="s">
        <v>566</v>
      </c>
      <c r="M508" s="0" t="s">
        <v>61</v>
      </c>
      <c r="N508" s="0" t="s">
        <v>68</v>
      </c>
    </row>
    <row customHeight="1" ht="10.5">
      <c r="B509" s="0" t="s">
        <v>19</v>
      </c>
      <c r="C509" s="0">
        <v>28047171</v>
      </c>
      <c r="D509" s="0" t="s">
        <v>1852</v>
      </c>
      <c r="E509" s="0" t="s">
        <v>1853</v>
      </c>
      <c r="F509" s="0" t="s">
        <v>937</v>
      </c>
      <c r="G509" s="0" t="s">
        <v>1854</v>
      </c>
      <c r="H509" s="0" t="s">
        <v>520</v>
      </c>
      <c r="J509" s="0" t="s">
        <v>764</v>
      </c>
      <c r="K509" s="0" t="s">
        <v>764</v>
      </c>
      <c r="L509" s="0" t="s">
        <v>765</v>
      </c>
      <c r="M509" s="0" t="s">
        <v>61</v>
      </c>
      <c r="N509" s="0" t="s">
        <v>68</v>
      </c>
    </row>
    <row customHeight="1" ht="10.5">
      <c r="B510" s="0" t="s">
        <v>19</v>
      </c>
      <c r="C510" s="0">
        <v>28047171</v>
      </c>
      <c r="D510" s="0" t="s">
        <v>1852</v>
      </c>
      <c r="E510" s="0" t="s">
        <v>1853</v>
      </c>
      <c r="F510" s="0" t="s">
        <v>937</v>
      </c>
      <c r="G510" s="0" t="s">
        <v>1854</v>
      </c>
      <c r="H510" s="0" t="s">
        <v>520</v>
      </c>
      <c r="J510" s="0" t="s">
        <v>751</v>
      </c>
      <c r="K510" s="0" t="s">
        <v>751</v>
      </c>
      <c r="L510" s="0" t="s">
        <v>752</v>
      </c>
      <c r="M510" s="0" t="s">
        <v>61</v>
      </c>
      <c r="N510" s="0" t="s">
        <v>68</v>
      </c>
    </row>
    <row customHeight="1" ht="10.5">
      <c r="B511" s="0" t="s">
        <v>19</v>
      </c>
      <c r="C511" s="0">
        <v>28047171</v>
      </c>
      <c r="D511" s="0" t="s">
        <v>1852</v>
      </c>
      <c r="E511" s="0" t="s">
        <v>1853</v>
      </c>
      <c r="F511" s="0" t="s">
        <v>937</v>
      </c>
      <c r="G511" s="0" t="s">
        <v>1854</v>
      </c>
      <c r="H511" s="0" t="s">
        <v>520</v>
      </c>
      <c r="J511" s="0" t="s">
        <v>753</v>
      </c>
      <c r="K511" s="0" t="s">
        <v>753</v>
      </c>
      <c r="L511" s="0" t="s">
        <v>754</v>
      </c>
      <c r="M511" s="0" t="s">
        <v>61</v>
      </c>
      <c r="N511" s="0" t="s">
        <v>68</v>
      </c>
    </row>
    <row customHeight="1" ht="10.5">
      <c r="B512" s="0" t="s">
        <v>19</v>
      </c>
      <c r="C512" s="0">
        <v>31540070</v>
      </c>
      <c r="D512" s="0" t="s">
        <v>1855</v>
      </c>
      <c r="E512" s="0" t="s">
        <v>1856</v>
      </c>
      <c r="F512" s="0" t="s">
        <v>1722</v>
      </c>
      <c r="G512" s="0" t="s">
        <v>1857</v>
      </c>
      <c r="H512" s="0" t="s">
        <v>518</v>
      </c>
      <c r="J512" s="0" t="s">
        <v>71</v>
      </c>
      <c r="K512" s="0" t="s">
        <v>71</v>
      </c>
      <c r="L512" s="0" t="s">
        <v>76</v>
      </c>
      <c r="M512" s="0" t="s">
        <v>61</v>
      </c>
      <c r="N512" s="0" t="s">
        <v>68</v>
      </c>
    </row>
    <row customHeight="1" ht="10.5">
      <c r="B513" s="0" t="s">
        <v>19</v>
      </c>
      <c r="C513" s="0">
        <v>31652215</v>
      </c>
      <c r="D513" s="0" t="s">
        <v>1858</v>
      </c>
      <c r="E513" s="0" t="s">
        <v>1859</v>
      </c>
      <c r="F513" s="0" t="s">
        <v>1117</v>
      </c>
      <c r="G513" s="0" t="s">
        <v>1860</v>
      </c>
      <c r="J513" s="0" t="s">
        <v>71</v>
      </c>
      <c r="K513" s="0" t="s">
        <v>71</v>
      </c>
      <c r="L513" s="0" t="s">
        <v>76</v>
      </c>
      <c r="N513" s="0" t="s">
        <v>68</v>
      </c>
    </row>
    <row customHeight="1" ht="10.5">
      <c r="B514" s="0" t="s">
        <v>19</v>
      </c>
      <c r="C514" s="0">
        <v>26639008</v>
      </c>
      <c r="D514" s="0" t="s">
        <v>1861</v>
      </c>
      <c r="E514" s="0" t="s">
        <v>1862</v>
      </c>
      <c r="F514" s="0" t="s">
        <v>1863</v>
      </c>
      <c r="G514" s="0" t="s">
        <v>1864</v>
      </c>
      <c r="H514" s="0" t="s">
        <v>517</v>
      </c>
      <c r="J514" s="0" t="s">
        <v>670</v>
      </c>
      <c r="K514" s="0" t="s">
        <v>670</v>
      </c>
      <c r="L514" s="0" t="s">
        <v>671</v>
      </c>
      <c r="M514" s="0" t="s">
        <v>61</v>
      </c>
      <c r="N514" s="0" t="s">
        <v>68</v>
      </c>
    </row>
    <row customHeight="1" ht="10.5">
      <c r="B515" s="0" t="s">
        <v>19</v>
      </c>
      <c r="C515" s="0">
        <v>28791649</v>
      </c>
      <c r="D515" s="0" t="s">
        <v>1865</v>
      </c>
      <c r="E515" s="0" t="s">
        <v>1866</v>
      </c>
      <c r="F515" s="0" t="s">
        <v>1117</v>
      </c>
      <c r="G515" s="0" t="s">
        <v>1867</v>
      </c>
      <c r="H515" s="0" t="s">
        <v>517</v>
      </c>
      <c r="J515" s="0" t="s">
        <v>679</v>
      </c>
      <c r="K515" s="0" t="s">
        <v>679</v>
      </c>
      <c r="L515" s="0" t="s">
        <v>680</v>
      </c>
      <c r="M515" s="0" t="s">
        <v>61</v>
      </c>
      <c r="N515" s="0" t="s">
        <v>68</v>
      </c>
    </row>
    <row customHeight="1" ht="10.5">
      <c r="B516" s="0" t="s">
        <v>19</v>
      </c>
      <c r="C516" s="0">
        <v>28461440</v>
      </c>
      <c r="D516" s="0" t="s">
        <v>1868</v>
      </c>
      <c r="E516" s="0" t="s">
        <v>1869</v>
      </c>
      <c r="F516" s="0" t="s">
        <v>1117</v>
      </c>
      <c r="G516" s="0" t="s">
        <v>1870</v>
      </c>
      <c r="H516" s="0" t="s">
        <v>520</v>
      </c>
      <c r="J516" s="0" t="s">
        <v>588</v>
      </c>
      <c r="K516" s="0" t="s">
        <v>588</v>
      </c>
      <c r="L516" s="0" t="s">
        <v>589</v>
      </c>
      <c r="M516" s="0" t="s">
        <v>61</v>
      </c>
      <c r="N516" s="0" t="s">
        <v>68</v>
      </c>
    </row>
    <row customHeight="1" ht="10.5">
      <c r="B517" s="0" t="s">
        <v>19</v>
      </c>
      <c r="C517" s="0">
        <v>31600354</v>
      </c>
      <c r="D517" s="0" t="s">
        <v>1871</v>
      </c>
      <c r="E517" s="0" t="s">
        <v>1872</v>
      </c>
      <c r="F517" s="0" t="s">
        <v>842</v>
      </c>
      <c r="G517" s="0" t="s">
        <v>1873</v>
      </c>
      <c r="H517" s="0" t="s">
        <v>520</v>
      </c>
      <c r="J517" s="0" t="s">
        <v>559</v>
      </c>
      <c r="K517" s="0" t="s">
        <v>559</v>
      </c>
      <c r="L517" s="0" t="s">
        <v>560</v>
      </c>
      <c r="M517" s="0" t="s">
        <v>61</v>
      </c>
      <c r="N517" s="0" t="s">
        <v>68</v>
      </c>
    </row>
    <row customHeight="1" ht="10.5">
      <c r="B518" s="0" t="s">
        <v>19</v>
      </c>
      <c r="C518" s="0">
        <v>31587115</v>
      </c>
      <c r="D518" s="0" t="s">
        <v>1874</v>
      </c>
      <c r="E518" s="0" t="s">
        <v>1875</v>
      </c>
      <c r="F518" s="0" t="s">
        <v>668</v>
      </c>
      <c r="G518" s="0" t="s">
        <v>1876</v>
      </c>
      <c r="H518" s="0" t="s">
        <v>520</v>
      </c>
      <c r="J518" s="0" t="s">
        <v>670</v>
      </c>
      <c r="K518" s="0" t="s">
        <v>670</v>
      </c>
      <c r="L518" s="0" t="s">
        <v>671</v>
      </c>
      <c r="M518" s="0" t="s">
        <v>61</v>
      </c>
      <c r="N518" s="0" t="s">
        <v>68</v>
      </c>
    </row>
    <row customHeight="1" ht="10.5">
      <c r="B519" s="0" t="s">
        <v>19</v>
      </c>
      <c r="C519" s="0">
        <v>30873864</v>
      </c>
      <c r="D519" s="0" t="s">
        <v>1877</v>
      </c>
      <c r="E519" s="0" t="s">
        <v>1878</v>
      </c>
      <c r="F519" s="0" t="s">
        <v>709</v>
      </c>
      <c r="G519" s="0" t="s">
        <v>1879</v>
      </c>
      <c r="H519" s="0" t="s">
        <v>520</v>
      </c>
      <c r="J519" s="0" t="s">
        <v>656</v>
      </c>
      <c r="K519" s="0" t="s">
        <v>656</v>
      </c>
      <c r="L519" s="0" t="s">
        <v>657</v>
      </c>
      <c r="M519" s="0" t="s">
        <v>61</v>
      </c>
      <c r="N519" s="0" t="s">
        <v>68</v>
      </c>
    </row>
    <row customHeight="1" ht="10.5">
      <c r="B520" s="0" t="s">
        <v>19</v>
      </c>
      <c r="C520" s="0">
        <v>27580934</v>
      </c>
      <c r="D520" s="0" t="s">
        <v>1880</v>
      </c>
      <c r="E520" s="0" t="s">
        <v>1881</v>
      </c>
      <c r="F520" s="0" t="s">
        <v>569</v>
      </c>
      <c r="G520" s="0" t="s">
        <v>1882</v>
      </c>
      <c r="H520" s="0" t="s">
        <v>520</v>
      </c>
      <c r="J520" s="0" t="s">
        <v>571</v>
      </c>
      <c r="K520" s="0" t="s">
        <v>571</v>
      </c>
      <c r="L520" s="0" t="s">
        <v>572</v>
      </c>
      <c r="M520" s="0" t="s">
        <v>61</v>
      </c>
      <c r="N520" s="0" t="s">
        <v>68</v>
      </c>
    </row>
    <row customHeight="1" ht="10.5">
      <c r="B521" s="0" t="s">
        <v>19</v>
      </c>
      <c r="C521" s="0">
        <v>31247083</v>
      </c>
      <c r="D521" s="0" t="s">
        <v>1883</v>
      </c>
      <c r="E521" s="0" t="s">
        <v>1884</v>
      </c>
      <c r="F521" s="0" t="s">
        <v>1785</v>
      </c>
      <c r="G521" s="0" t="s">
        <v>1885</v>
      </c>
      <c r="H521" s="0" t="s">
        <v>520</v>
      </c>
      <c r="J521" s="0" t="s">
        <v>656</v>
      </c>
      <c r="K521" s="0" t="s">
        <v>656</v>
      </c>
      <c r="L521" s="0" t="s">
        <v>657</v>
      </c>
      <c r="M521" s="0" t="s">
        <v>61</v>
      </c>
      <c r="N521" s="0" t="s">
        <v>68</v>
      </c>
    </row>
    <row customHeight="1" ht="10.5">
      <c r="B522" s="0" t="s">
        <v>19</v>
      </c>
      <c r="C522" s="0">
        <v>26357759</v>
      </c>
      <c r="D522" s="0" t="s">
        <v>1886</v>
      </c>
      <c r="E522" s="0" t="s">
        <v>1887</v>
      </c>
      <c r="F522" s="0" t="s">
        <v>715</v>
      </c>
      <c r="G522" s="0" t="s">
        <v>1888</v>
      </c>
      <c r="H522" s="0" t="s">
        <v>521</v>
      </c>
      <c r="J522" s="0" t="s">
        <v>717</v>
      </c>
      <c r="K522" s="0" t="s">
        <v>717</v>
      </c>
      <c r="L522" s="0" t="s">
        <v>718</v>
      </c>
      <c r="M522" s="0" t="s">
        <v>61</v>
      </c>
      <c r="N522" s="0" t="s">
        <v>68</v>
      </c>
    </row>
    <row customHeight="1" ht="10.5">
      <c r="B523" s="0" t="s">
        <v>19</v>
      </c>
      <c r="C523" s="0">
        <v>30363189</v>
      </c>
      <c r="D523" s="0" t="s">
        <v>1889</v>
      </c>
      <c r="E523" s="0" t="s">
        <v>1890</v>
      </c>
      <c r="F523" s="0" t="s">
        <v>944</v>
      </c>
      <c r="G523" s="0" t="s">
        <v>1891</v>
      </c>
      <c r="H523" s="0" t="s">
        <v>520</v>
      </c>
      <c r="J523" s="0" t="s">
        <v>71</v>
      </c>
      <c r="K523" s="0" t="s">
        <v>71</v>
      </c>
      <c r="L523" s="0" t="s">
        <v>76</v>
      </c>
      <c r="M523" s="0" t="s">
        <v>61</v>
      </c>
      <c r="N523" s="0" t="s">
        <v>68</v>
      </c>
    </row>
    <row customHeight="1" ht="10.5">
      <c r="B524" s="0" t="s">
        <v>19</v>
      </c>
      <c r="C524" s="0">
        <v>30363189</v>
      </c>
      <c r="D524" s="0" t="s">
        <v>1889</v>
      </c>
      <c r="E524" s="0" t="s">
        <v>1890</v>
      </c>
      <c r="F524" s="0" t="s">
        <v>944</v>
      </c>
      <c r="G524" s="0" t="s">
        <v>1891</v>
      </c>
      <c r="H524" s="0" t="s">
        <v>520</v>
      </c>
      <c r="J524" s="0" t="s">
        <v>670</v>
      </c>
      <c r="K524" s="0" t="s">
        <v>670</v>
      </c>
      <c r="L524" s="0" t="s">
        <v>671</v>
      </c>
      <c r="M524" s="0" t="s">
        <v>61</v>
      </c>
      <c r="N524" s="0" t="s">
        <v>68</v>
      </c>
    </row>
    <row customHeight="1" ht="10.5">
      <c r="B525" s="0" t="s">
        <v>19</v>
      </c>
      <c r="C525" s="0">
        <v>31543004</v>
      </c>
      <c r="D525" s="0" t="s">
        <v>1889</v>
      </c>
      <c r="E525" s="0" t="s">
        <v>1892</v>
      </c>
      <c r="F525" s="0" t="s">
        <v>709</v>
      </c>
      <c r="G525" s="0" t="s">
        <v>1893</v>
      </c>
      <c r="J525" s="0" t="s">
        <v>736</v>
      </c>
      <c r="K525" s="0" t="s">
        <v>736</v>
      </c>
      <c r="L525" s="0" t="s">
        <v>737</v>
      </c>
      <c r="N525" s="0" t="s">
        <v>68</v>
      </c>
    </row>
    <row customHeight="1" ht="10.5">
      <c r="B526" s="0" t="s">
        <v>19</v>
      </c>
      <c r="C526" s="0">
        <v>30363189</v>
      </c>
      <c r="D526" s="0" t="s">
        <v>1889</v>
      </c>
      <c r="E526" s="0" t="s">
        <v>1890</v>
      </c>
      <c r="F526" s="0" t="s">
        <v>944</v>
      </c>
      <c r="G526" s="0" t="s">
        <v>1891</v>
      </c>
      <c r="J526" s="0" t="s">
        <v>711</v>
      </c>
      <c r="K526" s="0" t="s">
        <v>711</v>
      </c>
      <c r="L526" s="0" t="s">
        <v>712</v>
      </c>
      <c r="N526" s="0" t="s">
        <v>68</v>
      </c>
    </row>
    <row customHeight="1" ht="10.5">
      <c r="B527" s="0" t="s">
        <v>19</v>
      </c>
      <c r="C527" s="0">
        <v>30363057</v>
      </c>
      <c r="D527" s="0" t="s">
        <v>1894</v>
      </c>
      <c r="E527" s="0" t="s">
        <v>1895</v>
      </c>
      <c r="F527" s="0" t="s">
        <v>1267</v>
      </c>
      <c r="G527" s="0" t="s">
        <v>1896</v>
      </c>
      <c r="H527" s="0" t="s">
        <v>520</v>
      </c>
      <c r="J527" s="0" t="s">
        <v>565</v>
      </c>
      <c r="K527" s="0" t="s">
        <v>565</v>
      </c>
      <c r="L527" s="0" t="s">
        <v>566</v>
      </c>
      <c r="M527" s="0" t="s">
        <v>61</v>
      </c>
      <c r="N527" s="0" t="s">
        <v>68</v>
      </c>
    </row>
    <row customHeight="1" ht="10.5">
      <c r="B528" s="0" t="s">
        <v>19</v>
      </c>
      <c r="C528" s="0">
        <v>30363057</v>
      </c>
      <c r="D528" s="0" t="s">
        <v>1894</v>
      </c>
      <c r="E528" s="0" t="s">
        <v>1895</v>
      </c>
      <c r="F528" s="0" t="s">
        <v>1267</v>
      </c>
      <c r="G528" s="0" t="s">
        <v>1896</v>
      </c>
      <c r="H528" s="0" t="s">
        <v>520</v>
      </c>
      <c r="J528" s="0" t="s">
        <v>1001</v>
      </c>
      <c r="K528" s="0" t="s">
        <v>1001</v>
      </c>
      <c r="L528" s="0" t="s">
        <v>1002</v>
      </c>
      <c r="M528" s="0" t="s">
        <v>61</v>
      </c>
      <c r="N528" s="0" t="s">
        <v>68</v>
      </c>
    </row>
    <row customHeight="1" ht="10.5">
      <c r="B529" s="0" t="s">
        <v>19</v>
      </c>
      <c r="C529" s="0">
        <v>30363057</v>
      </c>
      <c r="D529" s="0" t="s">
        <v>1894</v>
      </c>
      <c r="E529" s="0" t="s">
        <v>1895</v>
      </c>
      <c r="F529" s="0" t="s">
        <v>1267</v>
      </c>
      <c r="G529" s="0" t="s">
        <v>1896</v>
      </c>
      <c r="J529" s="0" t="s">
        <v>1193</v>
      </c>
      <c r="K529" s="0" t="s">
        <v>1193</v>
      </c>
      <c r="L529" s="0" t="s">
        <v>1194</v>
      </c>
      <c r="N529" s="0" t="s">
        <v>68</v>
      </c>
    </row>
    <row customHeight="1" ht="10.5">
      <c r="B530" s="0" t="s">
        <v>19</v>
      </c>
      <c r="C530" s="0">
        <v>30363057</v>
      </c>
      <c r="D530" s="0" t="s">
        <v>1894</v>
      </c>
      <c r="E530" s="0" t="s">
        <v>1895</v>
      </c>
      <c r="F530" s="0" t="s">
        <v>1267</v>
      </c>
      <c r="G530" s="0" t="s">
        <v>1896</v>
      </c>
      <c r="H530" s="0" t="s">
        <v>520</v>
      </c>
      <c r="J530" s="0" t="s">
        <v>1003</v>
      </c>
      <c r="K530" s="0" t="s">
        <v>1003</v>
      </c>
      <c r="L530" s="0" t="s">
        <v>1004</v>
      </c>
      <c r="M530" s="0" t="s">
        <v>61</v>
      </c>
      <c r="N530" s="0" t="s">
        <v>68</v>
      </c>
    </row>
    <row customHeight="1" ht="10.5">
      <c r="B531" s="0" t="s">
        <v>19</v>
      </c>
      <c r="C531" s="0">
        <v>30358319</v>
      </c>
      <c r="D531" s="0" t="s">
        <v>1897</v>
      </c>
      <c r="E531" s="0" t="s">
        <v>1898</v>
      </c>
      <c r="F531" s="0" t="s">
        <v>668</v>
      </c>
      <c r="G531" s="0" t="s">
        <v>1899</v>
      </c>
      <c r="H531" s="0" t="s">
        <v>521</v>
      </c>
      <c r="J531" s="0" t="s">
        <v>670</v>
      </c>
      <c r="K531" s="0" t="s">
        <v>670</v>
      </c>
      <c r="L531" s="0" t="s">
        <v>671</v>
      </c>
      <c r="M531" s="0" t="s">
        <v>61</v>
      </c>
      <c r="N531" s="0" t="s">
        <v>68</v>
      </c>
    </row>
    <row customHeight="1" ht="10.5">
      <c r="B532" s="0" t="s">
        <v>19</v>
      </c>
      <c r="C532" s="0">
        <v>30992266</v>
      </c>
      <c r="D532" s="0" t="s">
        <v>1900</v>
      </c>
      <c r="E532" s="0" t="s">
        <v>1901</v>
      </c>
      <c r="F532" s="0" t="s">
        <v>849</v>
      </c>
      <c r="G532" s="0" t="s">
        <v>1902</v>
      </c>
      <c r="H532" s="0" t="s">
        <v>520</v>
      </c>
      <c r="J532" s="0" t="s">
        <v>822</v>
      </c>
      <c r="K532" s="0" t="s">
        <v>822</v>
      </c>
      <c r="L532" s="0" t="s">
        <v>823</v>
      </c>
      <c r="M532" s="0" t="s">
        <v>61</v>
      </c>
      <c r="N532" s="0" t="s">
        <v>68</v>
      </c>
    </row>
    <row customHeight="1" ht="10.5">
      <c r="B533" s="0" t="s">
        <v>19</v>
      </c>
      <c r="C533" s="0">
        <v>31025863</v>
      </c>
      <c r="D533" s="0" t="s">
        <v>1903</v>
      </c>
      <c r="E533" s="0" t="s">
        <v>1904</v>
      </c>
      <c r="F533" s="0" t="s">
        <v>44</v>
      </c>
      <c r="G533" s="0" t="s">
        <v>1905</v>
      </c>
      <c r="H533" s="0" t="s">
        <v>520</v>
      </c>
      <c r="J533" s="0" t="s">
        <v>71</v>
      </c>
      <c r="K533" s="0" t="s">
        <v>71</v>
      </c>
      <c r="L533" s="0" t="s">
        <v>76</v>
      </c>
      <c r="M533" s="0" t="s">
        <v>61</v>
      </c>
      <c r="N533" s="0" t="s">
        <v>68</v>
      </c>
    </row>
    <row customHeight="1" ht="10.5">
      <c r="B534" s="0" t="s">
        <v>19</v>
      </c>
      <c r="C534" s="0">
        <v>31838559</v>
      </c>
      <c r="D534" s="0" t="s">
        <v>1906</v>
      </c>
      <c r="E534" s="0" t="s">
        <v>1907</v>
      </c>
      <c r="F534" s="0" t="s">
        <v>1451</v>
      </c>
      <c r="G534" s="0" t="s">
        <v>1908</v>
      </c>
      <c r="J534" s="0" t="s">
        <v>988</v>
      </c>
      <c r="K534" s="0" t="s">
        <v>988</v>
      </c>
      <c r="L534" s="0" t="s">
        <v>989</v>
      </c>
      <c r="N534" s="0" t="s">
        <v>68</v>
      </c>
    </row>
    <row customHeight="1" ht="10.5">
      <c r="B535" s="0" t="s">
        <v>19</v>
      </c>
      <c r="C535" s="0">
        <v>31581375</v>
      </c>
      <c r="D535" s="0" t="s">
        <v>1909</v>
      </c>
      <c r="E535" s="0" t="s">
        <v>1910</v>
      </c>
      <c r="F535" s="0" t="s">
        <v>601</v>
      </c>
      <c r="G535" s="0" t="s">
        <v>1911</v>
      </c>
      <c r="H535" s="0" t="s">
        <v>515</v>
      </c>
      <c r="J535" s="0" t="s">
        <v>603</v>
      </c>
      <c r="K535" s="0" t="s">
        <v>603</v>
      </c>
      <c r="L535" s="0" t="s">
        <v>604</v>
      </c>
      <c r="M535" s="0" t="s">
        <v>61</v>
      </c>
      <c r="N535" s="0" t="s">
        <v>68</v>
      </c>
    </row>
    <row customHeight="1" ht="10.5">
      <c r="B536" s="0" t="s">
        <v>19</v>
      </c>
      <c r="C536" s="0">
        <v>28868883</v>
      </c>
      <c r="D536" s="0" t="s">
        <v>1912</v>
      </c>
      <c r="E536" s="0" t="s">
        <v>1913</v>
      </c>
      <c r="F536" s="0" t="s">
        <v>842</v>
      </c>
      <c r="G536" s="0" t="s">
        <v>1914</v>
      </c>
      <c r="H536" s="0" t="s">
        <v>520</v>
      </c>
      <c r="J536" s="0" t="s">
        <v>559</v>
      </c>
      <c r="K536" s="0" t="s">
        <v>559</v>
      </c>
      <c r="L536" s="0" t="s">
        <v>560</v>
      </c>
      <c r="M536" s="0" t="s">
        <v>61</v>
      </c>
      <c r="N536" s="0" t="s">
        <v>68</v>
      </c>
    </row>
    <row customHeight="1" ht="10.5">
      <c r="B537" s="0" t="s">
        <v>19</v>
      </c>
      <c r="C537" s="0">
        <v>31341244</v>
      </c>
      <c r="D537" s="0" t="s">
        <v>1915</v>
      </c>
      <c r="E537" s="0" t="s">
        <v>1916</v>
      </c>
      <c r="F537" s="0" t="s">
        <v>748</v>
      </c>
      <c r="G537" s="0" t="s">
        <v>1917</v>
      </c>
      <c r="J537" s="0" t="s">
        <v>736</v>
      </c>
      <c r="K537" s="0" t="s">
        <v>736</v>
      </c>
      <c r="L537" s="0" t="s">
        <v>737</v>
      </c>
      <c r="N537" s="0" t="s">
        <v>68</v>
      </c>
    </row>
    <row customHeight="1" ht="10.5">
      <c r="B538" s="0" t="s">
        <v>19</v>
      </c>
      <c r="C538" s="0">
        <v>28979613</v>
      </c>
      <c r="D538" s="0" t="s">
        <v>1918</v>
      </c>
      <c r="E538" s="0" t="s">
        <v>1919</v>
      </c>
      <c r="F538" s="0" t="s">
        <v>1920</v>
      </c>
      <c r="G538" s="0" t="s">
        <v>1921</v>
      </c>
      <c r="H538" s="0" t="s">
        <v>520</v>
      </c>
      <c r="J538" s="0" t="s">
        <v>71</v>
      </c>
      <c r="K538" s="0" t="s">
        <v>71</v>
      </c>
      <c r="L538" s="0" t="s">
        <v>76</v>
      </c>
      <c r="M538" s="0" t="s">
        <v>61</v>
      </c>
      <c r="N538" s="0" t="s">
        <v>68</v>
      </c>
    </row>
    <row customHeight="1" ht="10.5">
      <c r="B539" s="0" t="s">
        <v>19</v>
      </c>
      <c r="C539" s="0">
        <v>28054636</v>
      </c>
      <c r="D539" s="0" t="s">
        <v>1922</v>
      </c>
      <c r="E539" s="0" t="s">
        <v>1923</v>
      </c>
      <c r="F539" s="0" t="s">
        <v>709</v>
      </c>
      <c r="G539" s="0" t="s">
        <v>1924</v>
      </c>
      <c r="H539" s="0" t="s">
        <v>520</v>
      </c>
      <c r="J539" s="0" t="s">
        <v>656</v>
      </c>
      <c r="K539" s="0" t="s">
        <v>656</v>
      </c>
      <c r="L539" s="0" t="s">
        <v>657</v>
      </c>
      <c r="M539" s="0" t="s">
        <v>61</v>
      </c>
      <c r="N539" s="0" t="s">
        <v>68</v>
      </c>
    </row>
    <row customHeight="1" ht="10.5">
      <c r="B540" s="0" t="s">
        <v>19</v>
      </c>
      <c r="C540" s="0">
        <v>31528168</v>
      </c>
      <c r="D540" s="0" t="s">
        <v>1925</v>
      </c>
      <c r="E540" s="0" t="s">
        <v>1926</v>
      </c>
      <c r="F540" s="0" t="s">
        <v>569</v>
      </c>
      <c r="G540" s="0" t="s">
        <v>1927</v>
      </c>
      <c r="J540" s="0" t="s">
        <v>571</v>
      </c>
      <c r="K540" s="0" t="s">
        <v>571</v>
      </c>
      <c r="L540" s="0" t="s">
        <v>572</v>
      </c>
      <c r="N540" s="0" t="s">
        <v>68</v>
      </c>
    </row>
    <row customHeight="1" ht="10.5">
      <c r="B541" s="0" t="s">
        <v>19</v>
      </c>
      <c r="C541" s="0">
        <v>27573591</v>
      </c>
      <c r="D541" s="0" t="s">
        <v>1928</v>
      </c>
      <c r="E541" s="0" t="s">
        <v>1929</v>
      </c>
      <c r="F541" s="0" t="s">
        <v>634</v>
      </c>
      <c r="G541" s="0" t="s">
        <v>1930</v>
      </c>
      <c r="J541" s="0" t="s">
        <v>636</v>
      </c>
      <c r="K541" s="0" t="s">
        <v>636</v>
      </c>
      <c r="L541" s="0" t="s">
        <v>637</v>
      </c>
      <c r="N541" s="0" t="s">
        <v>68</v>
      </c>
    </row>
    <row customHeight="1" ht="10.5">
      <c r="B542" s="0" t="s">
        <v>19</v>
      </c>
      <c r="C542" s="0">
        <v>27573591</v>
      </c>
      <c r="D542" s="0" t="s">
        <v>1928</v>
      </c>
      <c r="E542" s="0" t="s">
        <v>1929</v>
      </c>
      <c r="F542" s="0" t="s">
        <v>634</v>
      </c>
      <c r="G542" s="0" t="s">
        <v>1930</v>
      </c>
      <c r="J542" s="0" t="s">
        <v>638</v>
      </c>
      <c r="K542" s="0" t="s">
        <v>638</v>
      </c>
      <c r="L542" s="0" t="s">
        <v>639</v>
      </c>
      <c r="N542" s="0" t="s">
        <v>68</v>
      </c>
    </row>
    <row customHeight="1" ht="10.5">
      <c r="B543" s="0" t="s">
        <v>19</v>
      </c>
      <c r="C543" s="0">
        <v>28857540</v>
      </c>
      <c r="D543" s="0" t="s">
        <v>1931</v>
      </c>
      <c r="E543" s="0" t="s">
        <v>1932</v>
      </c>
      <c r="F543" s="0" t="s">
        <v>775</v>
      </c>
      <c r="G543" s="0" t="s">
        <v>1933</v>
      </c>
      <c r="J543" s="0" t="s">
        <v>565</v>
      </c>
      <c r="K543" s="0" t="s">
        <v>565</v>
      </c>
      <c r="L543" s="0" t="s">
        <v>566</v>
      </c>
      <c r="N543" s="0" t="s">
        <v>68</v>
      </c>
    </row>
    <row customHeight="1" ht="10.5">
      <c r="B544" s="0" t="s">
        <v>19</v>
      </c>
      <c r="C544" s="0">
        <v>30802616</v>
      </c>
      <c r="D544" s="0" t="s">
        <v>1934</v>
      </c>
      <c r="E544" s="0" t="s">
        <v>1935</v>
      </c>
      <c r="F544" s="0" t="s">
        <v>715</v>
      </c>
      <c r="G544" s="0" t="s">
        <v>1936</v>
      </c>
      <c r="J544" s="0" t="s">
        <v>717</v>
      </c>
      <c r="K544" s="0" t="s">
        <v>717</v>
      </c>
      <c r="L544" s="0" t="s">
        <v>718</v>
      </c>
      <c r="N544" s="0" t="s">
        <v>68</v>
      </c>
    </row>
    <row customHeight="1" ht="10.5">
      <c r="B545" s="0" t="s">
        <v>19</v>
      </c>
      <c r="C545" s="0">
        <v>31835209</v>
      </c>
      <c r="D545" s="0" t="s">
        <v>1937</v>
      </c>
      <c r="E545" s="0" t="s">
        <v>1938</v>
      </c>
      <c r="F545" s="0" t="s">
        <v>771</v>
      </c>
      <c r="G545" s="0" t="s">
        <v>1939</v>
      </c>
      <c r="H545" s="0" t="s">
        <v>520</v>
      </c>
      <c r="J545" s="0" t="s">
        <v>670</v>
      </c>
      <c r="K545" s="0" t="s">
        <v>670</v>
      </c>
      <c r="L545" s="0" t="s">
        <v>671</v>
      </c>
      <c r="M545" s="0" t="s">
        <v>61</v>
      </c>
      <c r="N545" s="0" t="s">
        <v>68</v>
      </c>
    </row>
    <row customHeight="1" ht="10.5">
      <c r="B546" s="0" t="s">
        <v>19</v>
      </c>
      <c r="C546" s="0">
        <v>31229282</v>
      </c>
      <c r="D546" s="0" t="s">
        <v>1940</v>
      </c>
      <c r="E546" s="0" t="s">
        <v>1941</v>
      </c>
      <c r="F546" s="0" t="s">
        <v>849</v>
      </c>
      <c r="G546" s="0" t="s">
        <v>1942</v>
      </c>
      <c r="H546" s="0" t="s">
        <v>520</v>
      </c>
      <c r="J546" s="0" t="s">
        <v>615</v>
      </c>
      <c r="K546" s="0" t="s">
        <v>615</v>
      </c>
      <c r="L546" s="0" t="s">
        <v>616</v>
      </c>
      <c r="M546" s="0" t="s">
        <v>61</v>
      </c>
      <c r="N546" s="0" t="s">
        <v>244</v>
      </c>
    </row>
    <row customHeight="1" ht="10.5">
      <c r="B547" s="0" t="s">
        <v>19</v>
      </c>
      <c r="C547" s="0">
        <v>31229282</v>
      </c>
      <c r="D547" s="0" t="s">
        <v>1940</v>
      </c>
      <c r="E547" s="0" t="s">
        <v>1941</v>
      </c>
      <c r="F547" s="0" t="s">
        <v>849</v>
      </c>
      <c r="G547" s="0" t="s">
        <v>1942</v>
      </c>
      <c r="H547" s="0" t="s">
        <v>520</v>
      </c>
      <c r="J547" s="0" t="s">
        <v>1199</v>
      </c>
      <c r="K547" s="0" t="s">
        <v>1199</v>
      </c>
      <c r="L547" s="0" t="s">
        <v>1200</v>
      </c>
      <c r="M547" s="0" t="s">
        <v>61</v>
      </c>
      <c r="N547" s="0" t="s">
        <v>244</v>
      </c>
    </row>
    <row customHeight="1" ht="10.5">
      <c r="B548" s="0" t="s">
        <v>19</v>
      </c>
      <c r="C548" s="0">
        <v>31229282</v>
      </c>
      <c r="D548" s="0" t="s">
        <v>1940</v>
      </c>
      <c r="E548" s="0" t="s">
        <v>1941</v>
      </c>
      <c r="F548" s="0" t="s">
        <v>849</v>
      </c>
      <c r="G548" s="0" t="s">
        <v>1942</v>
      </c>
      <c r="H548" s="0" t="s">
        <v>520</v>
      </c>
      <c r="J548" s="0" t="s">
        <v>670</v>
      </c>
      <c r="K548" s="0" t="s">
        <v>670</v>
      </c>
      <c r="L548" s="0" t="s">
        <v>671</v>
      </c>
      <c r="M548" s="0" t="s">
        <v>61</v>
      </c>
      <c r="N548" s="0" t="s">
        <v>244</v>
      </c>
    </row>
    <row customHeight="1" ht="10.5">
      <c r="B549" s="0" t="s">
        <v>19</v>
      </c>
      <c r="C549" s="0">
        <v>31229282</v>
      </c>
      <c r="D549" s="0" t="s">
        <v>1940</v>
      </c>
      <c r="E549" s="0" t="s">
        <v>1941</v>
      </c>
      <c r="F549" s="0" t="s">
        <v>849</v>
      </c>
      <c r="G549" s="0" t="s">
        <v>1942</v>
      </c>
      <c r="H549" s="0" t="s">
        <v>520</v>
      </c>
      <c r="J549" s="0" t="s">
        <v>559</v>
      </c>
      <c r="K549" s="0" t="s">
        <v>559</v>
      </c>
      <c r="L549" s="0" t="s">
        <v>560</v>
      </c>
      <c r="M549" s="0" t="s">
        <v>61</v>
      </c>
      <c r="N549" s="0" t="s">
        <v>244</v>
      </c>
    </row>
    <row customHeight="1" ht="10.5">
      <c r="B550" s="0" t="s">
        <v>19</v>
      </c>
      <c r="C550" s="0">
        <v>31229282</v>
      </c>
      <c r="D550" s="0" t="s">
        <v>1940</v>
      </c>
      <c r="E550" s="0" t="s">
        <v>1941</v>
      </c>
      <c r="F550" s="0" t="s">
        <v>849</v>
      </c>
      <c r="G550" s="0" t="s">
        <v>1942</v>
      </c>
      <c r="H550" s="0" t="s">
        <v>520</v>
      </c>
      <c r="J550" s="0" t="s">
        <v>565</v>
      </c>
      <c r="K550" s="0" t="s">
        <v>565</v>
      </c>
      <c r="L550" s="0" t="s">
        <v>566</v>
      </c>
      <c r="M550" s="0" t="s">
        <v>61</v>
      </c>
      <c r="N550" s="0" t="s">
        <v>244</v>
      </c>
    </row>
    <row customHeight="1" ht="10.5">
      <c r="B551" s="0" t="s">
        <v>19</v>
      </c>
      <c r="C551" s="0">
        <v>31229282</v>
      </c>
      <c r="D551" s="0" t="s">
        <v>1940</v>
      </c>
      <c r="E551" s="0" t="s">
        <v>1941</v>
      </c>
      <c r="F551" s="0" t="s">
        <v>849</v>
      </c>
      <c r="G551" s="0" t="s">
        <v>1942</v>
      </c>
      <c r="H551" s="0" t="s">
        <v>520</v>
      </c>
      <c r="J551" s="0" t="s">
        <v>822</v>
      </c>
      <c r="K551" s="0" t="s">
        <v>822</v>
      </c>
      <c r="L551" s="0" t="s">
        <v>823</v>
      </c>
      <c r="M551" s="0" t="s">
        <v>61</v>
      </c>
      <c r="N551" s="0" t="s">
        <v>244</v>
      </c>
    </row>
    <row customHeight="1" ht="10.5">
      <c r="B552" s="0" t="s">
        <v>19</v>
      </c>
      <c r="C552" s="0">
        <v>28821278</v>
      </c>
      <c r="D552" s="0" t="s">
        <v>1943</v>
      </c>
      <c r="E552" s="0" t="s">
        <v>1944</v>
      </c>
      <c r="F552" s="0" t="s">
        <v>601</v>
      </c>
      <c r="G552" s="0" t="s">
        <v>1945</v>
      </c>
      <c r="H552" s="0" t="s">
        <v>521</v>
      </c>
      <c r="J552" s="0" t="s">
        <v>603</v>
      </c>
      <c r="K552" s="0" t="s">
        <v>603</v>
      </c>
      <c r="L552" s="0" t="s">
        <v>604</v>
      </c>
      <c r="M552" s="0" t="s">
        <v>61</v>
      </c>
      <c r="N552" s="0" t="s">
        <v>244</v>
      </c>
    </row>
    <row customHeight="1" ht="10.5">
      <c r="B553" s="0" t="s">
        <v>19</v>
      </c>
      <c r="C553" s="0">
        <v>31644674</v>
      </c>
      <c r="D553" s="0" t="s">
        <v>1946</v>
      </c>
      <c r="E553" s="0" t="s">
        <v>1947</v>
      </c>
      <c r="F553" s="0" t="s">
        <v>586</v>
      </c>
      <c r="G553" s="0" t="s">
        <v>1948</v>
      </c>
      <c r="H553" s="0" t="s">
        <v>520</v>
      </c>
      <c r="J553" s="0" t="s">
        <v>565</v>
      </c>
      <c r="K553" s="0" t="s">
        <v>565</v>
      </c>
      <c r="L553" s="0" t="s">
        <v>566</v>
      </c>
      <c r="M553" s="0" t="s">
        <v>61</v>
      </c>
      <c r="N553" s="0" t="s">
        <v>68</v>
      </c>
    </row>
    <row customHeight="1" ht="10.5">
      <c r="B554" s="0" t="s">
        <v>19</v>
      </c>
      <c r="C554" s="0">
        <v>31755036</v>
      </c>
      <c r="D554" s="0" t="s">
        <v>1949</v>
      </c>
      <c r="E554" s="0" t="s">
        <v>1950</v>
      </c>
      <c r="F554" s="0" t="s">
        <v>44</v>
      </c>
      <c r="G554" s="0" t="s">
        <v>1951</v>
      </c>
      <c r="J554" s="0" t="s">
        <v>71</v>
      </c>
      <c r="K554" s="0" t="s">
        <v>71</v>
      </c>
      <c r="L554" s="0" t="s">
        <v>76</v>
      </c>
      <c r="N554" s="0" t="s">
        <v>68</v>
      </c>
    </row>
    <row customHeight="1" ht="10.5">
      <c r="B555" s="0" t="s">
        <v>19</v>
      </c>
      <c r="C555" s="0">
        <v>31171841</v>
      </c>
      <c r="D555" s="0" t="s">
        <v>1952</v>
      </c>
      <c r="E555" s="0" t="s">
        <v>1953</v>
      </c>
      <c r="F555" s="0" t="s">
        <v>1212</v>
      </c>
      <c r="G555" s="0" t="s">
        <v>1954</v>
      </c>
      <c r="J555" s="0" t="s">
        <v>1221</v>
      </c>
      <c r="K555" s="0" t="s">
        <v>1221</v>
      </c>
      <c r="L555" s="0" t="s">
        <v>1222</v>
      </c>
      <c r="N555" s="0" t="s">
        <v>68</v>
      </c>
    </row>
    <row customHeight="1" ht="10.5">
      <c r="B556" s="0" t="s">
        <v>19</v>
      </c>
      <c r="C556" s="0">
        <v>31616021</v>
      </c>
      <c r="D556" s="0" t="s">
        <v>1955</v>
      </c>
      <c r="E556" s="0" t="s">
        <v>1956</v>
      </c>
      <c r="F556" s="0" t="s">
        <v>660</v>
      </c>
      <c r="G556" s="0" t="s">
        <v>1957</v>
      </c>
      <c r="H556" s="0" t="s">
        <v>520</v>
      </c>
      <c r="J556" s="0" t="s">
        <v>662</v>
      </c>
      <c r="K556" s="0" t="s">
        <v>662</v>
      </c>
      <c r="L556" s="0" t="s">
        <v>663</v>
      </c>
      <c r="M556" s="0" t="s">
        <v>61</v>
      </c>
      <c r="N556" s="0" t="s">
        <v>68</v>
      </c>
    </row>
    <row customHeight="1" ht="10.5">
      <c r="B557" s="0" t="s">
        <v>19</v>
      </c>
      <c r="C557" s="0">
        <v>31616021</v>
      </c>
      <c r="D557" s="0" t="s">
        <v>1955</v>
      </c>
      <c r="E557" s="0" t="s">
        <v>1956</v>
      </c>
      <c r="F557" s="0" t="s">
        <v>660</v>
      </c>
      <c r="G557" s="0" t="s">
        <v>1957</v>
      </c>
      <c r="H557" s="0" t="s">
        <v>520</v>
      </c>
      <c r="J557" s="0" t="s">
        <v>664</v>
      </c>
      <c r="K557" s="0" t="s">
        <v>664</v>
      </c>
      <c r="L557" s="0" t="s">
        <v>665</v>
      </c>
      <c r="M557" s="0" t="s">
        <v>61</v>
      </c>
      <c r="N557" s="0" t="s">
        <v>68</v>
      </c>
    </row>
    <row customHeight="1" ht="10.5">
      <c r="B558" s="0" t="s">
        <v>19</v>
      </c>
      <c r="C558" s="0">
        <v>31716338</v>
      </c>
      <c r="D558" s="0" t="s">
        <v>1958</v>
      </c>
      <c r="E558" s="0" t="s">
        <v>1959</v>
      </c>
      <c r="F558" s="0" t="s">
        <v>728</v>
      </c>
      <c r="G558" s="0" t="s">
        <v>1960</v>
      </c>
      <c r="H558" s="0" t="s">
        <v>520</v>
      </c>
      <c r="J558" s="0" t="s">
        <v>730</v>
      </c>
      <c r="K558" s="0" t="s">
        <v>730</v>
      </c>
      <c r="L558" s="0" t="s">
        <v>731</v>
      </c>
      <c r="M558" s="0" t="s">
        <v>61</v>
      </c>
      <c r="N558" s="0" t="s">
        <v>68</v>
      </c>
    </row>
    <row customHeight="1" ht="10.5">
      <c r="B559" s="0" t="s">
        <v>19</v>
      </c>
      <c r="C559" s="0">
        <v>31461765</v>
      </c>
      <c r="D559" s="0" t="s">
        <v>1961</v>
      </c>
      <c r="E559" s="0" t="s">
        <v>1962</v>
      </c>
      <c r="F559" s="0" t="s">
        <v>1722</v>
      </c>
      <c r="G559" s="0" t="s">
        <v>1963</v>
      </c>
      <c r="H559" s="0" t="s">
        <v>520</v>
      </c>
      <c r="J559" s="0" t="s">
        <v>736</v>
      </c>
      <c r="K559" s="0" t="s">
        <v>736</v>
      </c>
      <c r="L559" s="0" t="s">
        <v>737</v>
      </c>
      <c r="M559" s="0" t="s">
        <v>61</v>
      </c>
      <c r="N559" s="0" t="s">
        <v>68</v>
      </c>
    </row>
    <row customHeight="1" ht="10.5">
      <c r="B560" s="0" t="s">
        <v>19</v>
      </c>
      <c r="C560" s="0">
        <v>31528906</v>
      </c>
      <c r="D560" s="0" t="s">
        <v>1964</v>
      </c>
      <c r="E560" s="0" t="s">
        <v>1965</v>
      </c>
      <c r="F560" s="0" t="s">
        <v>569</v>
      </c>
      <c r="G560" s="0" t="s">
        <v>1966</v>
      </c>
      <c r="J560" s="0" t="s">
        <v>571</v>
      </c>
      <c r="K560" s="0" t="s">
        <v>571</v>
      </c>
      <c r="L560" s="0" t="s">
        <v>572</v>
      </c>
      <c r="N560" s="0" t="s">
        <v>68</v>
      </c>
    </row>
    <row customHeight="1" ht="10.5">
      <c r="B561" s="0" t="s">
        <v>19</v>
      </c>
      <c r="C561" s="0">
        <v>31330046</v>
      </c>
      <c r="D561" s="0" t="s">
        <v>1967</v>
      </c>
      <c r="E561" s="0" t="s">
        <v>1968</v>
      </c>
      <c r="F561" s="0" t="s">
        <v>728</v>
      </c>
      <c r="G561" s="0" t="s">
        <v>1969</v>
      </c>
      <c r="H561" s="0" t="s">
        <v>520</v>
      </c>
      <c r="J561" s="0" t="s">
        <v>71</v>
      </c>
      <c r="K561" s="0" t="s">
        <v>71</v>
      </c>
      <c r="L561" s="0" t="s">
        <v>76</v>
      </c>
      <c r="M561" s="0" t="s">
        <v>61</v>
      </c>
      <c r="N561" s="0" t="s">
        <v>244</v>
      </c>
    </row>
    <row customHeight="1" ht="10.5">
      <c r="B562" s="0" t="s">
        <v>19</v>
      </c>
      <c r="C562" s="0">
        <v>31330046</v>
      </c>
      <c r="D562" s="0" t="s">
        <v>1967</v>
      </c>
      <c r="E562" s="0" t="s">
        <v>1968</v>
      </c>
      <c r="F562" s="0" t="s">
        <v>728</v>
      </c>
      <c r="G562" s="0" t="s">
        <v>1969</v>
      </c>
      <c r="H562" s="0" t="s">
        <v>520</v>
      </c>
      <c r="J562" s="0" t="s">
        <v>730</v>
      </c>
      <c r="K562" s="0" t="s">
        <v>730</v>
      </c>
      <c r="L562" s="0" t="s">
        <v>731</v>
      </c>
      <c r="M562" s="0" t="s">
        <v>61</v>
      </c>
      <c r="N562" s="0" t="s">
        <v>244</v>
      </c>
    </row>
    <row customHeight="1" ht="10.5">
      <c r="B563" s="0" t="s">
        <v>19</v>
      </c>
      <c r="C563" s="0">
        <v>31330046</v>
      </c>
      <c r="D563" s="0" t="s">
        <v>1967</v>
      </c>
      <c r="E563" s="0" t="s">
        <v>1968</v>
      </c>
      <c r="F563" s="0" t="s">
        <v>728</v>
      </c>
      <c r="G563" s="0" t="s">
        <v>1969</v>
      </c>
      <c r="H563" s="0" t="s">
        <v>520</v>
      </c>
      <c r="J563" s="0" t="s">
        <v>717</v>
      </c>
      <c r="K563" s="0" t="s">
        <v>717</v>
      </c>
      <c r="L563" s="0" t="s">
        <v>718</v>
      </c>
      <c r="M563" s="0" t="s">
        <v>61</v>
      </c>
      <c r="N563" s="0" t="s">
        <v>244</v>
      </c>
    </row>
    <row customHeight="1" ht="10.5">
      <c r="B564" s="0" t="s">
        <v>19</v>
      </c>
      <c r="C564" s="0">
        <v>31330046</v>
      </c>
      <c r="D564" s="0" t="s">
        <v>1967</v>
      </c>
      <c r="E564" s="0" t="s">
        <v>1968</v>
      </c>
      <c r="F564" s="0" t="s">
        <v>728</v>
      </c>
      <c r="G564" s="0" t="s">
        <v>1969</v>
      </c>
      <c r="H564" s="0" t="s">
        <v>520</v>
      </c>
      <c r="J564" s="0" t="s">
        <v>679</v>
      </c>
      <c r="K564" s="0" t="s">
        <v>679</v>
      </c>
      <c r="L564" s="0" t="s">
        <v>680</v>
      </c>
      <c r="M564" s="0" t="s">
        <v>61</v>
      </c>
      <c r="N564" s="0" t="s">
        <v>244</v>
      </c>
    </row>
    <row customHeight="1" ht="10.5">
      <c r="B565" s="0" t="s">
        <v>19</v>
      </c>
      <c r="C565" s="0">
        <v>31667343</v>
      </c>
      <c r="D565" s="0" t="s">
        <v>1970</v>
      </c>
      <c r="E565" s="0" t="s">
        <v>1971</v>
      </c>
      <c r="F565" s="0" t="s">
        <v>648</v>
      </c>
      <c r="G565" s="0" t="s">
        <v>1972</v>
      </c>
      <c r="H565" s="0" t="s">
        <v>520</v>
      </c>
      <c r="J565" s="0" t="s">
        <v>644</v>
      </c>
      <c r="K565" s="0" t="s">
        <v>644</v>
      </c>
      <c r="L565" s="0" t="s">
        <v>645</v>
      </c>
      <c r="M565" s="0" t="s">
        <v>61</v>
      </c>
      <c r="N565" s="0" t="s">
        <v>244</v>
      </c>
    </row>
    <row customHeight="1" ht="10.5">
      <c r="B566" s="0" t="s">
        <v>19</v>
      </c>
      <c r="C566" s="0">
        <v>31667343</v>
      </c>
      <c r="D566" s="0" t="s">
        <v>1970</v>
      </c>
      <c r="E566" s="0" t="s">
        <v>1971</v>
      </c>
      <c r="F566" s="0" t="s">
        <v>648</v>
      </c>
      <c r="G566" s="0" t="s">
        <v>1972</v>
      </c>
      <c r="H566" s="0" t="s">
        <v>520</v>
      </c>
      <c r="J566" s="0" t="s">
        <v>1044</v>
      </c>
      <c r="K566" s="0" t="s">
        <v>1044</v>
      </c>
      <c r="L566" s="0" t="s">
        <v>1045</v>
      </c>
      <c r="M566" s="0" t="s">
        <v>61</v>
      </c>
      <c r="N566" s="0" t="s">
        <v>244</v>
      </c>
    </row>
    <row customHeight="1" ht="10.5">
      <c r="B567" s="0" t="s">
        <v>19</v>
      </c>
      <c r="C567" s="0">
        <v>31391284</v>
      </c>
      <c r="D567" s="0" t="s">
        <v>1973</v>
      </c>
      <c r="E567" s="0" t="s">
        <v>1974</v>
      </c>
      <c r="F567" s="0" t="s">
        <v>892</v>
      </c>
      <c r="G567" s="0" t="s">
        <v>1975</v>
      </c>
      <c r="H567" s="0" t="s">
        <v>521</v>
      </c>
      <c r="J567" s="0" t="s">
        <v>670</v>
      </c>
      <c r="K567" s="0" t="s">
        <v>670</v>
      </c>
      <c r="L567" s="0" t="s">
        <v>671</v>
      </c>
      <c r="M567" s="0" t="s">
        <v>61</v>
      </c>
      <c r="N567" s="0" t="s">
        <v>68</v>
      </c>
    </row>
    <row customHeight="1" ht="10.5">
      <c r="B568" s="0" t="s">
        <v>19</v>
      </c>
      <c r="C568" s="0">
        <v>31762166</v>
      </c>
      <c r="D568" s="0" t="s">
        <v>1976</v>
      </c>
      <c r="E568" s="0" t="s">
        <v>1977</v>
      </c>
      <c r="F568" s="0" t="s">
        <v>715</v>
      </c>
      <c r="G568" s="0" t="s">
        <v>1978</v>
      </c>
      <c r="H568" s="0" t="s">
        <v>520</v>
      </c>
      <c r="J568" s="0" t="s">
        <v>717</v>
      </c>
      <c r="K568" s="0" t="s">
        <v>717</v>
      </c>
      <c r="L568" s="0" t="s">
        <v>718</v>
      </c>
      <c r="M568" s="0" t="s">
        <v>61</v>
      </c>
      <c r="N568" s="0" t="s">
        <v>68</v>
      </c>
    </row>
    <row customHeight="1" ht="10.5">
      <c r="B569" s="0" t="s">
        <v>19</v>
      </c>
      <c r="C569" s="0">
        <v>31768556</v>
      </c>
      <c r="D569" s="0" t="s">
        <v>1979</v>
      </c>
      <c r="E569" s="0" t="s">
        <v>1980</v>
      </c>
      <c r="F569" s="0" t="s">
        <v>654</v>
      </c>
      <c r="G569" s="0" t="s">
        <v>1981</v>
      </c>
      <c r="H569" s="0" t="s">
        <v>520</v>
      </c>
      <c r="J569" s="0" t="s">
        <v>588</v>
      </c>
      <c r="K569" s="0" t="s">
        <v>588</v>
      </c>
      <c r="L569" s="0" t="s">
        <v>589</v>
      </c>
      <c r="M569" s="0" t="s">
        <v>61</v>
      </c>
      <c r="N569" s="0" t="s">
        <v>68</v>
      </c>
    </row>
    <row customHeight="1" ht="10.5">
      <c r="B570" s="0" t="s">
        <v>19</v>
      </c>
      <c r="C570" s="0">
        <v>31520341</v>
      </c>
      <c r="D570" s="0" t="s">
        <v>1982</v>
      </c>
      <c r="E570" s="0" t="s">
        <v>1983</v>
      </c>
      <c r="F570" s="0" t="s">
        <v>44</v>
      </c>
      <c r="G570" s="0" t="s">
        <v>1984</v>
      </c>
      <c r="J570" s="0" t="s">
        <v>71</v>
      </c>
      <c r="K570" s="0" t="s">
        <v>71</v>
      </c>
      <c r="L570" s="0" t="s">
        <v>76</v>
      </c>
      <c r="N570" s="0" t="s">
        <v>68</v>
      </c>
    </row>
    <row customHeight="1" ht="10.5">
      <c r="B571" s="0" t="s">
        <v>19</v>
      </c>
      <c r="C571" s="0">
        <v>31528512</v>
      </c>
      <c r="D571" s="0" t="s">
        <v>1985</v>
      </c>
      <c r="E571" s="0" t="s">
        <v>1986</v>
      </c>
      <c r="F571" s="0" t="s">
        <v>709</v>
      </c>
      <c r="G571" s="0" t="s">
        <v>1987</v>
      </c>
      <c r="H571" s="0" t="s">
        <v>521</v>
      </c>
      <c r="J571" s="0" t="s">
        <v>711</v>
      </c>
      <c r="K571" s="0" t="s">
        <v>711</v>
      </c>
      <c r="L571" s="0" t="s">
        <v>712</v>
      </c>
      <c r="M571" s="0" t="s">
        <v>61</v>
      </c>
      <c r="N571" s="0" t="s">
        <v>68</v>
      </c>
    </row>
    <row customHeight="1" ht="10.5">
      <c r="B572" s="0" t="s">
        <v>19</v>
      </c>
      <c r="C572" s="0">
        <v>31742337</v>
      </c>
      <c r="D572" s="0" t="s">
        <v>1988</v>
      </c>
      <c r="E572" s="0" t="s">
        <v>1989</v>
      </c>
      <c r="F572" s="0" t="s">
        <v>1451</v>
      </c>
      <c r="G572" s="0" t="s">
        <v>1990</v>
      </c>
      <c r="H572" s="0" t="s">
        <v>520</v>
      </c>
      <c r="J572" s="0" t="s">
        <v>71</v>
      </c>
      <c r="K572" s="0" t="s">
        <v>71</v>
      </c>
      <c r="L572" s="0" t="s">
        <v>76</v>
      </c>
      <c r="M572" s="0" t="s">
        <v>61</v>
      </c>
      <c r="N572" s="0" t="s">
        <v>68</v>
      </c>
    </row>
    <row customHeight="1" ht="10.5">
      <c r="B573" s="0" t="s">
        <v>19</v>
      </c>
      <c r="C573" s="0">
        <v>28868900</v>
      </c>
      <c r="D573" s="0" t="s">
        <v>1988</v>
      </c>
      <c r="E573" s="0" t="s">
        <v>1991</v>
      </c>
      <c r="F573" s="0" t="s">
        <v>1992</v>
      </c>
      <c r="G573" s="0" t="s">
        <v>1993</v>
      </c>
      <c r="H573" s="0" t="s">
        <v>520</v>
      </c>
      <c r="J573" s="0" t="s">
        <v>670</v>
      </c>
      <c r="K573" s="0" t="s">
        <v>670</v>
      </c>
      <c r="L573" s="0" t="s">
        <v>671</v>
      </c>
      <c r="M573" s="0" t="s">
        <v>61</v>
      </c>
      <c r="N573" s="0" t="s">
        <v>244</v>
      </c>
    </row>
    <row customHeight="1" ht="10.5">
      <c r="B574" s="0" t="s">
        <v>19</v>
      </c>
      <c r="C574" s="0">
        <v>28868900</v>
      </c>
      <c r="D574" s="0" t="s">
        <v>1988</v>
      </c>
      <c r="E574" s="0" t="s">
        <v>1991</v>
      </c>
      <c r="F574" s="0" t="s">
        <v>1992</v>
      </c>
      <c r="G574" s="0" t="s">
        <v>1993</v>
      </c>
      <c r="J574" s="0" t="s">
        <v>565</v>
      </c>
      <c r="K574" s="0" t="s">
        <v>565</v>
      </c>
      <c r="L574" s="0" t="s">
        <v>566</v>
      </c>
      <c r="N574" s="0" t="s">
        <v>68</v>
      </c>
    </row>
    <row customHeight="1" ht="10.5">
      <c r="B575" s="0" t="s">
        <v>19</v>
      </c>
      <c r="C575" s="0">
        <v>28868900</v>
      </c>
      <c r="D575" s="0" t="s">
        <v>1988</v>
      </c>
      <c r="E575" s="0" t="s">
        <v>1991</v>
      </c>
      <c r="F575" s="0" t="s">
        <v>1992</v>
      </c>
      <c r="G575" s="0" t="s">
        <v>1993</v>
      </c>
      <c r="H575" s="0" t="s">
        <v>520</v>
      </c>
      <c r="J575" s="0" t="s">
        <v>656</v>
      </c>
      <c r="K575" s="0" t="s">
        <v>656</v>
      </c>
      <c r="L575" s="0" t="s">
        <v>657</v>
      </c>
      <c r="M575" s="0" t="s">
        <v>61</v>
      </c>
      <c r="N575" s="0" t="s">
        <v>244</v>
      </c>
    </row>
    <row customHeight="1" ht="10.5">
      <c r="B576" s="0" t="s">
        <v>19</v>
      </c>
      <c r="C576" s="0">
        <v>28981613</v>
      </c>
      <c r="D576" s="0" t="s">
        <v>1994</v>
      </c>
      <c r="E576" s="0" t="s">
        <v>1752</v>
      </c>
      <c r="F576" s="0" t="s">
        <v>1995</v>
      </c>
      <c r="G576" s="0" t="s">
        <v>1753</v>
      </c>
      <c r="J576" s="0" t="s">
        <v>736</v>
      </c>
      <c r="K576" s="0" t="s">
        <v>736</v>
      </c>
      <c r="L576" s="0" t="s">
        <v>737</v>
      </c>
      <c r="N576" s="0" t="s">
        <v>68</v>
      </c>
    </row>
    <row customHeight="1" ht="10.5">
      <c r="B577" s="0" t="s">
        <v>19</v>
      </c>
      <c r="C577" s="0">
        <v>31577708</v>
      </c>
      <c r="D577" s="0" t="s">
        <v>1996</v>
      </c>
      <c r="E577" s="0" t="s">
        <v>1997</v>
      </c>
      <c r="F577" s="0" t="s">
        <v>660</v>
      </c>
      <c r="G577" s="0" t="s">
        <v>1998</v>
      </c>
      <c r="H577" s="0" t="s">
        <v>520</v>
      </c>
      <c r="J577" s="0" t="s">
        <v>615</v>
      </c>
      <c r="K577" s="0" t="s">
        <v>615</v>
      </c>
      <c r="L577" s="0" t="s">
        <v>616</v>
      </c>
      <c r="M577" s="0" t="s">
        <v>61</v>
      </c>
      <c r="N577" s="0" t="s">
        <v>244</v>
      </c>
    </row>
    <row customHeight="1" ht="10.5">
      <c r="B578" s="0" t="s">
        <v>19</v>
      </c>
      <c r="C578" s="0">
        <v>31577708</v>
      </c>
      <c r="D578" s="0" t="s">
        <v>1996</v>
      </c>
      <c r="E578" s="0" t="s">
        <v>1997</v>
      </c>
      <c r="F578" s="0" t="s">
        <v>660</v>
      </c>
      <c r="G578" s="0" t="s">
        <v>1998</v>
      </c>
      <c r="H578" s="0" t="s">
        <v>520</v>
      </c>
      <c r="J578" s="0" t="s">
        <v>1999</v>
      </c>
      <c r="K578" s="0" t="s">
        <v>1999</v>
      </c>
      <c r="L578" s="0" t="s">
        <v>2000</v>
      </c>
      <c r="M578" s="0" t="s">
        <v>61</v>
      </c>
      <c r="N578" s="0" t="s">
        <v>244</v>
      </c>
    </row>
    <row customHeight="1" ht="10.5">
      <c r="B579" s="0" t="s">
        <v>19</v>
      </c>
      <c r="C579" s="0">
        <v>28451478</v>
      </c>
      <c r="D579" s="0" t="s">
        <v>2001</v>
      </c>
      <c r="E579" s="0" t="s">
        <v>2002</v>
      </c>
      <c r="F579" s="0" t="s">
        <v>1191</v>
      </c>
      <c r="G579" s="0" t="s">
        <v>2003</v>
      </c>
      <c r="H579" s="0" t="s">
        <v>521</v>
      </c>
      <c r="J579" s="0" t="s">
        <v>1193</v>
      </c>
      <c r="K579" s="0" t="s">
        <v>1193</v>
      </c>
      <c r="L579" s="0" t="s">
        <v>1194</v>
      </c>
      <c r="M579" s="0" t="s">
        <v>61</v>
      </c>
      <c r="N579" s="0" t="s">
        <v>68</v>
      </c>
    </row>
    <row customHeight="1" ht="10.5">
      <c r="B580" s="0" t="s">
        <v>19</v>
      </c>
      <c r="C580" s="0">
        <v>31601762</v>
      </c>
      <c r="D580" s="0" t="s">
        <v>2004</v>
      </c>
      <c r="E580" s="0" t="s">
        <v>2005</v>
      </c>
      <c r="F580" s="0" t="s">
        <v>648</v>
      </c>
      <c r="G580" s="0" t="s">
        <v>2006</v>
      </c>
      <c r="H580" s="0" t="s">
        <v>520</v>
      </c>
      <c r="J580" s="0" t="s">
        <v>644</v>
      </c>
      <c r="K580" s="0" t="s">
        <v>644</v>
      </c>
      <c r="L580" s="0" t="s">
        <v>645</v>
      </c>
      <c r="M580" s="0" t="s">
        <v>61</v>
      </c>
      <c r="N580" s="0" t="s">
        <v>68</v>
      </c>
    </row>
    <row customHeight="1" ht="10.5">
      <c r="B581" s="0" t="s">
        <v>19</v>
      </c>
      <c r="C581" s="0">
        <v>31864336</v>
      </c>
      <c r="D581" s="0" t="s">
        <v>2007</v>
      </c>
      <c r="E581" s="0" t="s">
        <v>2008</v>
      </c>
      <c r="F581" s="0" t="s">
        <v>569</v>
      </c>
      <c r="G581" s="0" t="s">
        <v>2009</v>
      </c>
      <c r="H581" s="0" t="s">
        <v>520</v>
      </c>
      <c r="J581" s="0" t="s">
        <v>571</v>
      </c>
      <c r="K581" s="0" t="s">
        <v>571</v>
      </c>
      <c r="L581" s="0" t="s">
        <v>572</v>
      </c>
      <c r="M581" s="0" t="s">
        <v>61</v>
      </c>
      <c r="N581" s="0" t="s">
        <v>68</v>
      </c>
    </row>
    <row customHeight="1" ht="10.5">
      <c r="B582" s="0" t="s">
        <v>19</v>
      </c>
      <c r="C582" s="0">
        <v>28821045</v>
      </c>
      <c r="D582" s="0" t="s">
        <v>2010</v>
      </c>
      <c r="E582" s="0" t="s">
        <v>2011</v>
      </c>
      <c r="F582" s="0" t="s">
        <v>715</v>
      </c>
      <c r="G582" s="0" t="s">
        <v>2012</v>
      </c>
      <c r="J582" s="0" t="s">
        <v>741</v>
      </c>
      <c r="K582" s="0" t="s">
        <v>741</v>
      </c>
      <c r="L582" s="0" t="s">
        <v>742</v>
      </c>
      <c r="N582" s="0" t="s">
        <v>68</v>
      </c>
    </row>
    <row customHeight="1" ht="10.5">
      <c r="B583" s="0" t="s">
        <v>19</v>
      </c>
      <c r="C583" s="0">
        <v>31762790</v>
      </c>
      <c r="D583" s="0" t="s">
        <v>2013</v>
      </c>
      <c r="E583" s="0" t="s">
        <v>2014</v>
      </c>
      <c r="F583" s="0" t="s">
        <v>709</v>
      </c>
      <c r="G583" s="0" t="s">
        <v>2015</v>
      </c>
      <c r="J583" s="0" t="s">
        <v>1193</v>
      </c>
      <c r="K583" s="0" t="s">
        <v>1193</v>
      </c>
      <c r="L583" s="0" t="s">
        <v>1194</v>
      </c>
      <c r="N583" s="0" t="s">
        <v>68</v>
      </c>
    </row>
    <row customHeight="1" ht="10.5">
      <c r="B584" s="0" t="s">
        <v>19</v>
      </c>
      <c r="C584" s="0">
        <v>30838588</v>
      </c>
      <c r="D584" s="0" t="s">
        <v>2016</v>
      </c>
      <c r="E584" s="0" t="s">
        <v>2017</v>
      </c>
      <c r="F584" s="0" t="s">
        <v>601</v>
      </c>
      <c r="G584" s="0" t="s">
        <v>2018</v>
      </c>
      <c r="J584" s="0" t="s">
        <v>814</v>
      </c>
      <c r="K584" s="0" t="s">
        <v>814</v>
      </c>
      <c r="L584" s="0" t="s">
        <v>815</v>
      </c>
      <c r="N584" s="0" t="s">
        <v>68</v>
      </c>
    </row>
    <row customHeight="1" ht="10.5">
      <c r="B585" s="0" t="s">
        <v>19</v>
      </c>
      <c r="C585" s="0">
        <v>30838588</v>
      </c>
      <c r="D585" s="0" t="s">
        <v>2016</v>
      </c>
      <c r="E585" s="0" t="s">
        <v>2017</v>
      </c>
      <c r="F585" s="0" t="s">
        <v>601</v>
      </c>
      <c r="G585" s="0" t="s">
        <v>2018</v>
      </c>
      <c r="H585" s="0" t="s">
        <v>520</v>
      </c>
      <c r="J585" s="0" t="s">
        <v>816</v>
      </c>
      <c r="K585" s="0" t="s">
        <v>816</v>
      </c>
      <c r="L585" s="0" t="s">
        <v>817</v>
      </c>
      <c r="M585" s="0" t="s">
        <v>61</v>
      </c>
      <c r="N585" s="0" t="s">
        <v>68</v>
      </c>
    </row>
    <row customHeight="1" ht="10.5">
      <c r="B586" s="0" t="s">
        <v>19</v>
      </c>
      <c r="C586" s="0">
        <v>30838588</v>
      </c>
      <c r="D586" s="0" t="s">
        <v>2016</v>
      </c>
      <c r="E586" s="0" t="s">
        <v>2017</v>
      </c>
      <c r="F586" s="0" t="s">
        <v>601</v>
      </c>
      <c r="G586" s="0" t="s">
        <v>2018</v>
      </c>
      <c r="H586" s="0" t="s">
        <v>520</v>
      </c>
      <c r="J586" s="0" t="s">
        <v>603</v>
      </c>
      <c r="K586" s="0" t="s">
        <v>603</v>
      </c>
      <c r="L586" s="0" t="s">
        <v>604</v>
      </c>
      <c r="M586" s="0" t="s">
        <v>61</v>
      </c>
      <c r="N586" s="0" t="s">
        <v>68</v>
      </c>
    </row>
    <row customHeight="1" ht="10.5">
      <c r="B587" s="0" t="s">
        <v>19</v>
      </c>
      <c r="C587" s="0">
        <v>26357854</v>
      </c>
      <c r="D587" s="0" t="s">
        <v>2019</v>
      </c>
      <c r="E587" s="0" t="s">
        <v>2020</v>
      </c>
      <c r="F587" s="0" t="s">
        <v>2021</v>
      </c>
      <c r="G587" s="0" t="s">
        <v>2022</v>
      </c>
      <c r="H587" s="0" t="s">
        <v>520</v>
      </c>
      <c r="J587" s="0" t="s">
        <v>877</v>
      </c>
      <c r="K587" s="0" t="s">
        <v>877</v>
      </c>
      <c r="L587" s="0" t="s">
        <v>878</v>
      </c>
      <c r="M587" s="0" t="s">
        <v>61</v>
      </c>
      <c r="N587" s="0" t="s">
        <v>68</v>
      </c>
    </row>
    <row customHeight="1" ht="10.5">
      <c r="B588" s="0" t="s">
        <v>19</v>
      </c>
      <c r="C588" s="0">
        <v>26360921</v>
      </c>
      <c r="D588" s="0" t="s">
        <v>2023</v>
      </c>
      <c r="E588" s="0" t="s">
        <v>2024</v>
      </c>
      <c r="F588" s="0" t="s">
        <v>569</v>
      </c>
      <c r="G588" s="0" t="s">
        <v>2025</v>
      </c>
      <c r="H588" s="0" t="s">
        <v>520</v>
      </c>
      <c r="J588" s="0" t="s">
        <v>571</v>
      </c>
      <c r="K588" s="0" t="s">
        <v>571</v>
      </c>
      <c r="L588" s="0" t="s">
        <v>572</v>
      </c>
      <c r="M588" s="0" t="s">
        <v>61</v>
      </c>
      <c r="N588" s="0" t="s">
        <v>244</v>
      </c>
    </row>
    <row customHeight="1" ht="10.5">
      <c r="B589" s="0" t="s">
        <v>19</v>
      </c>
      <c r="C589" s="0">
        <v>26773009</v>
      </c>
      <c r="D589" s="0" t="s">
        <v>2026</v>
      </c>
      <c r="E589" s="0" t="s">
        <v>2027</v>
      </c>
      <c r="F589" s="0" t="s">
        <v>715</v>
      </c>
      <c r="G589" s="0" t="s">
        <v>2028</v>
      </c>
      <c r="H589" s="0" t="s">
        <v>520</v>
      </c>
      <c r="J589" s="0" t="s">
        <v>717</v>
      </c>
      <c r="K589" s="0" t="s">
        <v>717</v>
      </c>
      <c r="L589" s="0" t="s">
        <v>718</v>
      </c>
      <c r="M589" s="0" t="s">
        <v>61</v>
      </c>
      <c r="N589" s="0" t="s">
        <v>68</v>
      </c>
    </row>
    <row customHeight="1" ht="10.5">
      <c r="B590" s="0" t="s">
        <v>19</v>
      </c>
      <c r="C590" s="0">
        <v>31628264</v>
      </c>
      <c r="D590" s="0" t="s">
        <v>2029</v>
      </c>
      <c r="E590" s="0" t="s">
        <v>2030</v>
      </c>
      <c r="F590" s="0" t="s">
        <v>1039</v>
      </c>
      <c r="G590" s="0" t="s">
        <v>2031</v>
      </c>
      <c r="H590" s="0" t="s">
        <v>520</v>
      </c>
      <c r="J590" s="0" t="s">
        <v>702</v>
      </c>
      <c r="K590" s="0" t="s">
        <v>702</v>
      </c>
      <c r="L590" s="0" t="s">
        <v>703</v>
      </c>
      <c r="M590" s="0" t="s">
        <v>61</v>
      </c>
      <c r="N590" s="0" t="s">
        <v>68</v>
      </c>
    </row>
    <row customHeight="1" ht="10.5">
      <c r="B591" s="0" t="s">
        <v>19</v>
      </c>
      <c r="C591" s="0">
        <v>31343642</v>
      </c>
      <c r="D591" s="0" t="s">
        <v>2032</v>
      </c>
      <c r="E591" s="0" t="s">
        <v>2033</v>
      </c>
      <c r="F591" s="0" t="s">
        <v>648</v>
      </c>
      <c r="G591" s="0" t="s">
        <v>2034</v>
      </c>
      <c r="H591" s="0" t="s">
        <v>520</v>
      </c>
      <c r="J591" s="0" t="s">
        <v>644</v>
      </c>
      <c r="K591" s="0" t="s">
        <v>644</v>
      </c>
      <c r="L591" s="0" t="s">
        <v>645</v>
      </c>
      <c r="M591" s="0" t="s">
        <v>61</v>
      </c>
      <c r="N591" s="0" t="s">
        <v>68</v>
      </c>
    </row>
    <row customHeight="1" ht="10.5">
      <c r="B592" s="0" t="s">
        <v>19</v>
      </c>
      <c r="C592" s="0">
        <v>31391216</v>
      </c>
      <c r="D592" s="0" t="s">
        <v>2035</v>
      </c>
      <c r="E592" s="0" t="s">
        <v>2036</v>
      </c>
      <c r="F592" s="0" t="s">
        <v>668</v>
      </c>
      <c r="G592" s="0" t="s">
        <v>2037</v>
      </c>
      <c r="H592" s="0" t="s">
        <v>520</v>
      </c>
      <c r="J592" s="0" t="s">
        <v>670</v>
      </c>
      <c r="K592" s="0" t="s">
        <v>670</v>
      </c>
      <c r="L592" s="0" t="s">
        <v>671</v>
      </c>
      <c r="M592" s="0" t="s">
        <v>61</v>
      </c>
      <c r="N592" s="0" t="s">
        <v>68</v>
      </c>
    </row>
    <row customHeight="1" ht="10.5">
      <c r="B593" s="0" t="s">
        <v>19</v>
      </c>
      <c r="C593" s="0">
        <v>31225170</v>
      </c>
      <c r="D593" s="0" t="s">
        <v>2038</v>
      </c>
      <c r="E593" s="0" t="s">
        <v>2039</v>
      </c>
      <c r="F593" s="0" t="s">
        <v>1554</v>
      </c>
      <c r="G593" s="0" t="s">
        <v>2040</v>
      </c>
      <c r="J593" s="0" t="s">
        <v>71</v>
      </c>
      <c r="K593" s="0" t="s">
        <v>71</v>
      </c>
      <c r="L593" s="0" t="s">
        <v>76</v>
      </c>
      <c r="N593" s="0" t="s">
        <v>68</v>
      </c>
    </row>
    <row customHeight="1" ht="10.5">
      <c r="B594" s="0" t="s">
        <v>19</v>
      </c>
      <c r="C594" s="0">
        <v>31528959</v>
      </c>
      <c r="D594" s="0" t="s">
        <v>2041</v>
      </c>
      <c r="E594" s="0" t="s">
        <v>2042</v>
      </c>
      <c r="F594" s="0" t="s">
        <v>677</v>
      </c>
      <c r="G594" s="0" t="s">
        <v>2043</v>
      </c>
      <c r="H594" s="0" t="s">
        <v>521</v>
      </c>
      <c r="J594" s="0" t="s">
        <v>679</v>
      </c>
      <c r="K594" s="0" t="s">
        <v>679</v>
      </c>
      <c r="L594" s="0" t="s">
        <v>680</v>
      </c>
      <c r="M594" s="0" t="s">
        <v>61</v>
      </c>
      <c r="N594" s="0" t="s">
        <v>68</v>
      </c>
    </row>
    <row customHeight="1" ht="10.5">
      <c r="B595" s="0" t="s">
        <v>19</v>
      </c>
      <c r="C595" s="0">
        <v>31776724</v>
      </c>
      <c r="D595" s="0" t="s">
        <v>2044</v>
      </c>
      <c r="E595" s="0" t="s">
        <v>2045</v>
      </c>
      <c r="F595" s="0" t="s">
        <v>569</v>
      </c>
      <c r="G595" s="0" t="s">
        <v>2046</v>
      </c>
      <c r="H595" s="0" t="s">
        <v>520</v>
      </c>
      <c r="J595" s="0" t="s">
        <v>571</v>
      </c>
      <c r="K595" s="0" t="s">
        <v>571</v>
      </c>
      <c r="L595" s="0" t="s">
        <v>572</v>
      </c>
      <c r="M595" s="0" t="s">
        <v>61</v>
      </c>
      <c r="N595" s="0" t="s">
        <v>68</v>
      </c>
    </row>
    <row customHeight="1" ht="10.5">
      <c r="B596" s="0" t="s">
        <v>19</v>
      </c>
      <c r="C596" s="0">
        <v>31831472</v>
      </c>
      <c r="D596" s="0" t="s">
        <v>2047</v>
      </c>
      <c r="E596" s="0" t="s">
        <v>2048</v>
      </c>
      <c r="F596" s="0" t="s">
        <v>849</v>
      </c>
      <c r="G596" s="0" t="s">
        <v>2049</v>
      </c>
      <c r="H596" s="0" t="s">
        <v>520</v>
      </c>
      <c r="J596" s="0" t="s">
        <v>1003</v>
      </c>
      <c r="K596" s="0" t="s">
        <v>1003</v>
      </c>
      <c r="L596" s="0" t="s">
        <v>1004</v>
      </c>
      <c r="M596" s="0" t="s">
        <v>61</v>
      </c>
      <c r="N596" s="0" t="s">
        <v>68</v>
      </c>
    </row>
    <row customHeight="1" ht="10.5">
      <c r="B597" s="0" t="s">
        <v>19</v>
      </c>
      <c r="C597" s="0">
        <v>26509167</v>
      </c>
      <c r="D597" s="0" t="s">
        <v>2050</v>
      </c>
      <c r="E597" s="0" t="s">
        <v>2051</v>
      </c>
      <c r="F597" s="0" t="s">
        <v>2052</v>
      </c>
      <c r="G597" s="0" t="s">
        <v>2053</v>
      </c>
      <c r="H597" s="0" t="s">
        <v>520</v>
      </c>
      <c r="J597" s="0" t="s">
        <v>805</v>
      </c>
      <c r="K597" s="0" t="s">
        <v>805</v>
      </c>
      <c r="L597" s="0" t="s">
        <v>806</v>
      </c>
      <c r="M597" s="0" t="s">
        <v>61</v>
      </c>
      <c r="N597" s="0" t="s">
        <v>68</v>
      </c>
    </row>
    <row customHeight="1" ht="10.5">
      <c r="B598" s="0" t="s">
        <v>19</v>
      </c>
      <c r="C598" s="0">
        <v>26785891</v>
      </c>
      <c r="D598" s="0" t="s">
        <v>2054</v>
      </c>
      <c r="E598" s="0" t="s">
        <v>2055</v>
      </c>
      <c r="F598" s="0" t="s">
        <v>2056</v>
      </c>
      <c r="G598" s="0" t="s">
        <v>2057</v>
      </c>
      <c r="J598" s="0" t="s">
        <v>588</v>
      </c>
      <c r="K598" s="0" t="s">
        <v>588</v>
      </c>
      <c r="L598" s="0" t="s">
        <v>589</v>
      </c>
      <c r="N598" s="0" t="s">
        <v>68</v>
      </c>
    </row>
    <row customHeight="1" ht="10.5">
      <c r="B599" s="0" t="s">
        <v>19</v>
      </c>
      <c r="C599" s="0">
        <v>26785891</v>
      </c>
      <c r="D599" s="0" t="s">
        <v>2054</v>
      </c>
      <c r="E599" s="0" t="s">
        <v>2055</v>
      </c>
      <c r="F599" s="0" t="s">
        <v>2056</v>
      </c>
      <c r="G599" s="0" t="s">
        <v>2057</v>
      </c>
      <c r="J599" s="0" t="s">
        <v>736</v>
      </c>
      <c r="K599" s="0" t="s">
        <v>736</v>
      </c>
      <c r="L599" s="0" t="s">
        <v>737</v>
      </c>
      <c r="N599" s="0" t="s">
        <v>68</v>
      </c>
    </row>
    <row customHeight="1" ht="10.5">
      <c r="B600" s="0" t="s">
        <v>19</v>
      </c>
      <c r="C600" s="0">
        <v>26785891</v>
      </c>
      <c r="D600" s="0" t="s">
        <v>2054</v>
      </c>
      <c r="E600" s="0" t="s">
        <v>2055</v>
      </c>
      <c r="F600" s="0" t="s">
        <v>2056</v>
      </c>
      <c r="G600" s="0" t="s">
        <v>2057</v>
      </c>
      <c r="J600" s="0" t="s">
        <v>603</v>
      </c>
      <c r="K600" s="0" t="s">
        <v>603</v>
      </c>
      <c r="L600" s="0" t="s">
        <v>604</v>
      </c>
      <c r="N600" s="0" t="s">
        <v>68</v>
      </c>
    </row>
    <row customHeight="1" ht="10.5">
      <c r="B601" s="0" t="s">
        <v>19</v>
      </c>
      <c r="C601" s="0">
        <v>26511072</v>
      </c>
      <c r="D601" s="0" t="s">
        <v>2058</v>
      </c>
      <c r="E601" s="0" t="s">
        <v>2055</v>
      </c>
      <c r="F601" s="0" t="s">
        <v>2059</v>
      </c>
      <c r="G601" s="0" t="s">
        <v>2057</v>
      </c>
      <c r="J601" s="0" t="s">
        <v>877</v>
      </c>
      <c r="K601" s="0" t="s">
        <v>877</v>
      </c>
      <c r="L601" s="0" t="s">
        <v>878</v>
      </c>
      <c r="N601" s="0" t="s">
        <v>68</v>
      </c>
    </row>
    <row customHeight="1" ht="10.5">
      <c r="B602" s="0" t="s">
        <v>19</v>
      </c>
      <c r="C602" s="0">
        <v>26357615</v>
      </c>
      <c r="D602" s="0" t="s">
        <v>2060</v>
      </c>
      <c r="E602" s="0" t="s">
        <v>2061</v>
      </c>
      <c r="F602" s="0" t="s">
        <v>700</v>
      </c>
      <c r="G602" s="0" t="s">
        <v>2062</v>
      </c>
      <c r="H602" s="0" t="s">
        <v>520</v>
      </c>
      <c r="J602" s="0" t="s">
        <v>1193</v>
      </c>
      <c r="K602" s="0" t="s">
        <v>1193</v>
      </c>
      <c r="L602" s="0" t="s">
        <v>1194</v>
      </c>
      <c r="M602" s="0" t="s">
        <v>61</v>
      </c>
      <c r="N602" s="0" t="s">
        <v>68</v>
      </c>
    </row>
    <row customHeight="1" ht="10.5">
      <c r="B603" s="0" t="s">
        <v>19</v>
      </c>
      <c r="C603" s="0">
        <v>31531000</v>
      </c>
      <c r="D603" s="0" t="s">
        <v>2063</v>
      </c>
      <c r="E603" s="0" t="s">
        <v>2064</v>
      </c>
      <c r="F603" s="0" t="s">
        <v>2065</v>
      </c>
      <c r="G603" s="0" t="s">
        <v>2066</v>
      </c>
      <c r="J603" s="0" t="s">
        <v>909</v>
      </c>
      <c r="K603" s="0" t="s">
        <v>909</v>
      </c>
      <c r="L603" s="0" t="s">
        <v>910</v>
      </c>
      <c r="N603" s="0" t="s">
        <v>68</v>
      </c>
    </row>
    <row customHeight="1" ht="10.5">
      <c r="B604" s="0" t="s">
        <v>19</v>
      </c>
      <c r="C604" s="0">
        <v>26357742</v>
      </c>
      <c r="D604" s="0" t="s">
        <v>2067</v>
      </c>
      <c r="E604" s="0" t="s">
        <v>2068</v>
      </c>
      <c r="F604" s="0" t="s">
        <v>715</v>
      </c>
      <c r="G604" s="0" t="s">
        <v>2069</v>
      </c>
      <c r="H604" s="0" t="s">
        <v>520</v>
      </c>
      <c r="J604" s="0" t="s">
        <v>717</v>
      </c>
      <c r="K604" s="0" t="s">
        <v>717</v>
      </c>
      <c r="L604" s="0" t="s">
        <v>718</v>
      </c>
      <c r="M604" s="0" t="s">
        <v>61</v>
      </c>
      <c r="N604" s="0" t="s">
        <v>68</v>
      </c>
    </row>
    <row customHeight="1" ht="10.5">
      <c r="B605" s="0" t="s">
        <v>19</v>
      </c>
      <c r="C605" s="0">
        <v>26361016</v>
      </c>
      <c r="D605" s="0" t="s">
        <v>2070</v>
      </c>
      <c r="E605" s="0" t="s">
        <v>2071</v>
      </c>
      <c r="F605" s="0" t="s">
        <v>2072</v>
      </c>
      <c r="G605" s="0" t="s">
        <v>2073</v>
      </c>
      <c r="J605" s="0" t="s">
        <v>636</v>
      </c>
      <c r="K605" s="0" t="s">
        <v>636</v>
      </c>
      <c r="L605" s="0" t="s">
        <v>637</v>
      </c>
      <c r="N605" s="0" t="s">
        <v>68</v>
      </c>
    </row>
    <row customHeight="1" ht="10.5">
      <c r="B606" s="0" t="s">
        <v>19</v>
      </c>
      <c r="C606" s="0">
        <v>26361016</v>
      </c>
      <c r="D606" s="0" t="s">
        <v>2070</v>
      </c>
      <c r="E606" s="0" t="s">
        <v>2071</v>
      </c>
      <c r="F606" s="0" t="s">
        <v>2072</v>
      </c>
      <c r="G606" s="0" t="s">
        <v>2073</v>
      </c>
      <c r="H606" s="0" t="s">
        <v>520</v>
      </c>
      <c r="J606" s="0" t="s">
        <v>638</v>
      </c>
      <c r="K606" s="0" t="s">
        <v>638</v>
      </c>
      <c r="L606" s="0" t="s">
        <v>639</v>
      </c>
      <c r="M606" s="0" t="s">
        <v>61</v>
      </c>
      <c r="N606" s="0" t="s">
        <v>68</v>
      </c>
    </row>
    <row customHeight="1" ht="10.5">
      <c r="B607" s="0" t="s">
        <v>19</v>
      </c>
      <c r="C607" s="0">
        <v>31781171</v>
      </c>
      <c r="D607" s="0" t="s">
        <v>2074</v>
      </c>
      <c r="E607" s="0" t="s">
        <v>2075</v>
      </c>
      <c r="F607" s="0" t="s">
        <v>2076</v>
      </c>
      <c r="G607" s="0" t="s">
        <v>2077</v>
      </c>
      <c r="J607" s="0" t="s">
        <v>71</v>
      </c>
      <c r="K607" s="0" t="s">
        <v>71</v>
      </c>
      <c r="L607" s="0" t="s">
        <v>76</v>
      </c>
      <c r="N607" s="0" t="s">
        <v>68</v>
      </c>
    </row>
    <row customHeight="1" ht="10.5">
      <c r="B608" s="0" t="s">
        <v>19</v>
      </c>
      <c r="C608" s="0">
        <v>26409916</v>
      </c>
      <c r="D608" s="0" t="s">
        <v>2074</v>
      </c>
      <c r="E608" s="0" t="s">
        <v>2075</v>
      </c>
      <c r="F608" s="0" t="s">
        <v>1523</v>
      </c>
      <c r="G608" s="0" t="s">
        <v>2077</v>
      </c>
      <c r="J608" s="0" t="s">
        <v>71</v>
      </c>
      <c r="K608" s="0" t="s">
        <v>71</v>
      </c>
      <c r="L608" s="0" t="s">
        <v>76</v>
      </c>
      <c r="N608" s="0" t="s">
        <v>68</v>
      </c>
    </row>
    <row customHeight="1" ht="10.5">
      <c r="B609" s="0" t="s">
        <v>19</v>
      </c>
      <c r="C609" s="0">
        <v>26409916</v>
      </c>
      <c r="D609" s="0" t="s">
        <v>2074</v>
      </c>
      <c r="E609" s="0" t="s">
        <v>2075</v>
      </c>
      <c r="F609" s="0" t="s">
        <v>1523</v>
      </c>
      <c r="G609" s="0" t="s">
        <v>2077</v>
      </c>
      <c r="J609" s="0" t="s">
        <v>717</v>
      </c>
      <c r="K609" s="0" t="s">
        <v>717</v>
      </c>
      <c r="L609" s="0" t="s">
        <v>718</v>
      </c>
      <c r="N609" s="0" t="s">
        <v>68</v>
      </c>
    </row>
    <row customHeight="1" ht="10.5">
      <c r="B610" s="0" t="s">
        <v>19</v>
      </c>
      <c r="C610" s="0">
        <v>31781171</v>
      </c>
      <c r="D610" s="0" t="s">
        <v>2074</v>
      </c>
      <c r="E610" s="0" t="s">
        <v>2075</v>
      </c>
      <c r="F610" s="0" t="s">
        <v>2076</v>
      </c>
      <c r="G610" s="0" t="s">
        <v>2077</v>
      </c>
      <c r="J610" s="0" t="s">
        <v>717</v>
      </c>
      <c r="K610" s="0" t="s">
        <v>717</v>
      </c>
      <c r="L610" s="0" t="s">
        <v>718</v>
      </c>
      <c r="N610" s="0" t="s">
        <v>68</v>
      </c>
    </row>
    <row customHeight="1" ht="10.5">
      <c r="B611" s="0" t="s">
        <v>19</v>
      </c>
      <c r="C611" s="0">
        <v>31781171</v>
      </c>
      <c r="D611" s="0" t="s">
        <v>2074</v>
      </c>
      <c r="E611" s="0" t="s">
        <v>2075</v>
      </c>
      <c r="F611" s="0" t="s">
        <v>2076</v>
      </c>
      <c r="G611" s="0" t="s">
        <v>2077</v>
      </c>
      <c r="J611" s="0" t="s">
        <v>571</v>
      </c>
      <c r="K611" s="0" t="s">
        <v>571</v>
      </c>
      <c r="L611" s="0" t="s">
        <v>572</v>
      </c>
      <c r="N611" s="0" t="s">
        <v>68</v>
      </c>
    </row>
    <row customHeight="1" ht="10.5">
      <c r="B612" s="0" t="s">
        <v>19</v>
      </c>
      <c r="C612" s="0">
        <v>26409916</v>
      </c>
      <c r="D612" s="0" t="s">
        <v>2074</v>
      </c>
      <c r="E612" s="0" t="s">
        <v>2075</v>
      </c>
      <c r="F612" s="0" t="s">
        <v>1523</v>
      </c>
      <c r="G612" s="0" t="s">
        <v>2077</v>
      </c>
      <c r="J612" s="0" t="s">
        <v>571</v>
      </c>
      <c r="K612" s="0" t="s">
        <v>571</v>
      </c>
      <c r="L612" s="0" t="s">
        <v>572</v>
      </c>
      <c r="N612" s="0" t="s">
        <v>68</v>
      </c>
    </row>
    <row customHeight="1" ht="10.5">
      <c r="B613" s="0" t="s">
        <v>19</v>
      </c>
      <c r="C613" s="0">
        <v>31781171</v>
      </c>
      <c r="D613" s="0" t="s">
        <v>2074</v>
      </c>
      <c r="E613" s="0" t="s">
        <v>2075</v>
      </c>
      <c r="F613" s="0" t="s">
        <v>2076</v>
      </c>
      <c r="G613" s="0" t="s">
        <v>2077</v>
      </c>
      <c r="J613" s="0" t="s">
        <v>988</v>
      </c>
      <c r="K613" s="0" t="s">
        <v>988</v>
      </c>
      <c r="L613" s="0" t="s">
        <v>989</v>
      </c>
      <c r="N613" s="0" t="s">
        <v>68</v>
      </c>
    </row>
    <row customHeight="1" ht="10.5">
      <c r="B614" s="0" t="s">
        <v>19</v>
      </c>
      <c r="C614" s="0">
        <v>26409916</v>
      </c>
      <c r="D614" s="0" t="s">
        <v>2074</v>
      </c>
      <c r="E614" s="0" t="s">
        <v>2075</v>
      </c>
      <c r="F614" s="0" t="s">
        <v>1523</v>
      </c>
      <c r="G614" s="0" t="s">
        <v>2077</v>
      </c>
      <c r="H614" s="0" t="s">
        <v>514</v>
      </c>
      <c r="J614" s="0" t="s">
        <v>988</v>
      </c>
      <c r="K614" s="0" t="s">
        <v>988</v>
      </c>
      <c r="L614" s="0" t="s">
        <v>989</v>
      </c>
      <c r="M614" s="0" t="s">
        <v>61</v>
      </c>
      <c r="N614" s="0" t="s">
        <v>68</v>
      </c>
    </row>
    <row customHeight="1" ht="10.5">
      <c r="B615" s="0" t="s">
        <v>19</v>
      </c>
      <c r="C615" s="0">
        <v>31781171</v>
      </c>
      <c r="D615" s="0" t="s">
        <v>2074</v>
      </c>
      <c r="E615" s="0" t="s">
        <v>2075</v>
      </c>
      <c r="F615" s="0" t="s">
        <v>2076</v>
      </c>
      <c r="G615" s="0" t="s">
        <v>2077</v>
      </c>
      <c r="J615" s="0" t="s">
        <v>861</v>
      </c>
      <c r="K615" s="0" t="s">
        <v>861</v>
      </c>
      <c r="L615" s="0" t="s">
        <v>862</v>
      </c>
      <c r="N615" s="0" t="s">
        <v>68</v>
      </c>
    </row>
    <row customHeight="1" ht="10.5">
      <c r="B616" s="0" t="s">
        <v>19</v>
      </c>
      <c r="C616" s="0">
        <v>26409916</v>
      </c>
      <c r="D616" s="0" t="s">
        <v>2074</v>
      </c>
      <c r="E616" s="0" t="s">
        <v>2075</v>
      </c>
      <c r="F616" s="0" t="s">
        <v>1523</v>
      </c>
      <c r="G616" s="0" t="s">
        <v>2077</v>
      </c>
      <c r="H616" s="0" t="s">
        <v>514</v>
      </c>
      <c r="J616" s="0" t="s">
        <v>861</v>
      </c>
      <c r="K616" s="0" t="s">
        <v>861</v>
      </c>
      <c r="L616" s="0" t="s">
        <v>862</v>
      </c>
      <c r="M616" s="0" t="s">
        <v>61</v>
      </c>
      <c r="N616" s="0" t="s">
        <v>68</v>
      </c>
    </row>
    <row customHeight="1" ht="10.5">
      <c r="B617" s="0" t="s">
        <v>19</v>
      </c>
      <c r="C617" s="0">
        <v>31781171</v>
      </c>
      <c r="D617" s="0" t="s">
        <v>2074</v>
      </c>
      <c r="E617" s="0" t="s">
        <v>2075</v>
      </c>
      <c r="F617" s="0" t="s">
        <v>2076</v>
      </c>
      <c r="G617" s="0" t="s">
        <v>2077</v>
      </c>
      <c r="J617" s="0" t="s">
        <v>736</v>
      </c>
      <c r="K617" s="0" t="s">
        <v>736</v>
      </c>
      <c r="L617" s="0" t="s">
        <v>737</v>
      </c>
      <c r="N617" s="0" t="s">
        <v>68</v>
      </c>
    </row>
    <row customHeight="1" ht="10.5">
      <c r="B618" s="0" t="s">
        <v>19</v>
      </c>
      <c r="C618" s="0">
        <v>26409916</v>
      </c>
      <c r="D618" s="0" t="s">
        <v>2074</v>
      </c>
      <c r="E618" s="0" t="s">
        <v>2075</v>
      </c>
      <c r="F618" s="0" t="s">
        <v>1523</v>
      </c>
      <c r="G618" s="0" t="s">
        <v>2077</v>
      </c>
      <c r="J618" s="0" t="s">
        <v>736</v>
      </c>
      <c r="K618" s="0" t="s">
        <v>736</v>
      </c>
      <c r="L618" s="0" t="s">
        <v>737</v>
      </c>
      <c r="N618" s="0" t="s">
        <v>68</v>
      </c>
    </row>
    <row customHeight="1" ht="10.5">
      <c r="B619" s="0" t="s">
        <v>19</v>
      </c>
      <c r="C619" s="0">
        <v>26409916</v>
      </c>
      <c r="D619" s="0" t="s">
        <v>2074</v>
      </c>
      <c r="E619" s="0" t="s">
        <v>2075</v>
      </c>
      <c r="F619" s="0" t="s">
        <v>1523</v>
      </c>
      <c r="G619" s="0" t="s">
        <v>2077</v>
      </c>
      <c r="H619" s="0" t="s">
        <v>514</v>
      </c>
      <c r="J619" s="0" t="s">
        <v>1052</v>
      </c>
      <c r="K619" s="0" t="s">
        <v>1052</v>
      </c>
      <c r="L619" s="0" t="s">
        <v>1053</v>
      </c>
      <c r="M619" s="0" t="s">
        <v>61</v>
      </c>
      <c r="N619" s="0" t="s">
        <v>68</v>
      </c>
    </row>
    <row customHeight="1" ht="10.5">
      <c r="B620" s="0" t="s">
        <v>19</v>
      </c>
      <c r="C620" s="0">
        <v>31781171</v>
      </c>
      <c r="D620" s="0" t="s">
        <v>2074</v>
      </c>
      <c r="E620" s="0" t="s">
        <v>2075</v>
      </c>
      <c r="F620" s="0" t="s">
        <v>2076</v>
      </c>
      <c r="G620" s="0" t="s">
        <v>2077</v>
      </c>
      <c r="J620" s="0" t="s">
        <v>1052</v>
      </c>
      <c r="K620" s="0" t="s">
        <v>1052</v>
      </c>
      <c r="L620" s="0" t="s">
        <v>1053</v>
      </c>
      <c r="N620" s="0" t="s">
        <v>68</v>
      </c>
    </row>
    <row customHeight="1" ht="10.5">
      <c r="B621" s="0" t="s">
        <v>19</v>
      </c>
      <c r="C621" s="0">
        <v>26409916</v>
      </c>
      <c r="D621" s="0" t="s">
        <v>2074</v>
      </c>
      <c r="E621" s="0" t="s">
        <v>2075</v>
      </c>
      <c r="F621" s="0" t="s">
        <v>1523</v>
      </c>
      <c r="G621" s="0" t="s">
        <v>2077</v>
      </c>
      <c r="J621" s="0" t="s">
        <v>741</v>
      </c>
      <c r="K621" s="0" t="s">
        <v>741</v>
      </c>
      <c r="L621" s="0" t="s">
        <v>742</v>
      </c>
      <c r="N621" s="0" t="s">
        <v>68</v>
      </c>
    </row>
    <row customHeight="1" ht="10.5">
      <c r="B622" s="0" t="s">
        <v>19</v>
      </c>
      <c r="C622" s="0">
        <v>31781171</v>
      </c>
      <c r="D622" s="0" t="s">
        <v>2074</v>
      </c>
      <c r="E622" s="0" t="s">
        <v>2075</v>
      </c>
      <c r="F622" s="0" t="s">
        <v>2076</v>
      </c>
      <c r="G622" s="0" t="s">
        <v>2077</v>
      </c>
      <c r="J622" s="0" t="s">
        <v>741</v>
      </c>
      <c r="K622" s="0" t="s">
        <v>741</v>
      </c>
      <c r="L622" s="0" t="s">
        <v>742</v>
      </c>
      <c r="N622" s="0" t="s">
        <v>68</v>
      </c>
    </row>
    <row customHeight="1" ht="10.5">
      <c r="B623" s="0" t="s">
        <v>19</v>
      </c>
      <c r="C623" s="0">
        <v>26409916</v>
      </c>
      <c r="D623" s="0" t="s">
        <v>2074</v>
      </c>
      <c r="E623" s="0" t="s">
        <v>2075</v>
      </c>
      <c r="F623" s="0" t="s">
        <v>1523</v>
      </c>
      <c r="G623" s="0" t="s">
        <v>2077</v>
      </c>
      <c r="H623" s="0" t="s">
        <v>514</v>
      </c>
      <c r="J623" s="0" t="s">
        <v>759</v>
      </c>
      <c r="K623" s="0" t="s">
        <v>759</v>
      </c>
      <c r="L623" s="0" t="s">
        <v>760</v>
      </c>
      <c r="M623" s="0" t="s">
        <v>61</v>
      </c>
      <c r="N623" s="0" t="s">
        <v>68</v>
      </c>
    </row>
    <row customHeight="1" ht="10.5">
      <c r="B624" s="0" t="s">
        <v>19</v>
      </c>
      <c r="C624" s="0">
        <v>31781171</v>
      </c>
      <c r="D624" s="0" t="s">
        <v>2074</v>
      </c>
      <c r="E624" s="0" t="s">
        <v>2075</v>
      </c>
      <c r="F624" s="0" t="s">
        <v>2076</v>
      </c>
      <c r="G624" s="0" t="s">
        <v>2077</v>
      </c>
      <c r="J624" s="0" t="s">
        <v>759</v>
      </c>
      <c r="K624" s="0" t="s">
        <v>759</v>
      </c>
      <c r="L624" s="0" t="s">
        <v>760</v>
      </c>
      <c r="N624" s="0" t="s">
        <v>68</v>
      </c>
    </row>
    <row customHeight="1" ht="10.5">
      <c r="B625" s="0" t="s">
        <v>19</v>
      </c>
      <c r="C625" s="0">
        <v>26409916</v>
      </c>
      <c r="D625" s="0" t="s">
        <v>2074</v>
      </c>
      <c r="E625" s="0" t="s">
        <v>2075</v>
      </c>
      <c r="F625" s="0" t="s">
        <v>1523</v>
      </c>
      <c r="G625" s="0" t="s">
        <v>2077</v>
      </c>
      <c r="H625" s="0" t="s">
        <v>514</v>
      </c>
      <c r="J625" s="0" t="s">
        <v>656</v>
      </c>
      <c r="K625" s="0" t="s">
        <v>656</v>
      </c>
      <c r="L625" s="0" t="s">
        <v>657</v>
      </c>
      <c r="M625" s="0" t="s">
        <v>61</v>
      </c>
      <c r="N625" s="0" t="s">
        <v>68</v>
      </c>
    </row>
    <row customHeight="1" ht="10.5">
      <c r="B626" s="0" t="s">
        <v>19</v>
      </c>
      <c r="C626" s="0">
        <v>31781171</v>
      </c>
      <c r="D626" s="0" t="s">
        <v>2074</v>
      </c>
      <c r="E626" s="0" t="s">
        <v>2075</v>
      </c>
      <c r="F626" s="0" t="s">
        <v>2076</v>
      </c>
      <c r="G626" s="0" t="s">
        <v>2077</v>
      </c>
      <c r="J626" s="0" t="s">
        <v>656</v>
      </c>
      <c r="K626" s="0" t="s">
        <v>656</v>
      </c>
      <c r="L626" s="0" t="s">
        <v>657</v>
      </c>
      <c r="N626" s="0" t="s">
        <v>68</v>
      </c>
    </row>
    <row customHeight="1" ht="10.5">
      <c r="B627" s="0" t="s">
        <v>19</v>
      </c>
      <c r="C627" s="0">
        <v>31000959</v>
      </c>
      <c r="D627" s="0" t="s">
        <v>2078</v>
      </c>
      <c r="E627" s="0" t="s">
        <v>2079</v>
      </c>
      <c r="F627" s="0" t="s">
        <v>586</v>
      </c>
      <c r="G627" s="0" t="s">
        <v>2080</v>
      </c>
      <c r="H627" s="0" t="s">
        <v>520</v>
      </c>
      <c r="J627" s="0" t="s">
        <v>588</v>
      </c>
      <c r="K627" s="0" t="s">
        <v>588</v>
      </c>
      <c r="L627" s="0" t="s">
        <v>589</v>
      </c>
      <c r="M627" s="0" t="s">
        <v>61</v>
      </c>
      <c r="N627" s="0" t="s">
        <v>68</v>
      </c>
    </row>
    <row customHeight="1" ht="10.5">
      <c r="B628" s="0" t="s">
        <v>19</v>
      </c>
      <c r="C628" s="0">
        <v>28872357</v>
      </c>
      <c r="D628" s="0" t="s">
        <v>2081</v>
      </c>
      <c r="E628" s="0" t="s">
        <v>2082</v>
      </c>
      <c r="F628" s="0" t="s">
        <v>2083</v>
      </c>
      <c r="G628" s="0" t="s">
        <v>2084</v>
      </c>
      <c r="H628" s="0" t="s">
        <v>520</v>
      </c>
      <c r="J628" s="0" t="s">
        <v>702</v>
      </c>
      <c r="K628" s="0" t="s">
        <v>702</v>
      </c>
      <c r="L628" s="0" t="s">
        <v>703</v>
      </c>
      <c r="M628" s="0" t="s">
        <v>61</v>
      </c>
      <c r="N628" s="0" t="s">
        <v>68</v>
      </c>
    </row>
    <row customHeight="1" ht="10.5">
      <c r="B629" s="0" t="s">
        <v>19</v>
      </c>
      <c r="C629" s="0">
        <v>26548124</v>
      </c>
      <c r="D629" s="0" t="s">
        <v>2085</v>
      </c>
      <c r="E629" s="0" t="s">
        <v>2086</v>
      </c>
      <c r="F629" s="0" t="s">
        <v>728</v>
      </c>
      <c r="G629" s="0" t="s">
        <v>2087</v>
      </c>
      <c r="H629" s="0" t="s">
        <v>520</v>
      </c>
      <c r="J629" s="0" t="s">
        <v>730</v>
      </c>
      <c r="K629" s="0" t="s">
        <v>730</v>
      </c>
      <c r="L629" s="0" t="s">
        <v>731</v>
      </c>
      <c r="M629" s="0" t="s">
        <v>61</v>
      </c>
      <c r="N629" s="0" t="s">
        <v>68</v>
      </c>
    </row>
    <row customHeight="1" ht="10.5">
      <c r="B630" s="0" t="s">
        <v>19</v>
      </c>
      <c r="C630" s="0">
        <v>26548221</v>
      </c>
      <c r="D630" s="0" t="s">
        <v>2088</v>
      </c>
      <c r="E630" s="0" t="s">
        <v>2089</v>
      </c>
      <c r="F630" s="0" t="s">
        <v>724</v>
      </c>
      <c r="G630" s="0" t="s">
        <v>2090</v>
      </c>
      <c r="H630" s="0" t="s">
        <v>520</v>
      </c>
      <c r="J630" s="0" t="s">
        <v>71</v>
      </c>
      <c r="K630" s="0" t="s">
        <v>71</v>
      </c>
      <c r="L630" s="0" t="s">
        <v>76</v>
      </c>
      <c r="M630" s="0" t="s">
        <v>61</v>
      </c>
      <c r="N630" s="0" t="s">
        <v>68</v>
      </c>
    </row>
    <row customHeight="1" ht="10.5">
      <c r="B631" s="0" t="s">
        <v>19</v>
      </c>
      <c r="C631" s="0">
        <v>26548189</v>
      </c>
      <c r="D631" s="0" t="s">
        <v>2091</v>
      </c>
      <c r="E631" s="0" t="s">
        <v>2092</v>
      </c>
      <c r="F631" s="0" t="s">
        <v>775</v>
      </c>
      <c r="G631" s="0" t="s">
        <v>2093</v>
      </c>
      <c r="H631" s="0" t="s">
        <v>520</v>
      </c>
      <c r="J631" s="0" t="s">
        <v>565</v>
      </c>
      <c r="K631" s="0" t="s">
        <v>565</v>
      </c>
      <c r="L631" s="0" t="s">
        <v>566</v>
      </c>
      <c r="M631" s="0" t="s">
        <v>61</v>
      </c>
      <c r="N631" s="0" t="s">
        <v>68</v>
      </c>
    </row>
    <row customHeight="1" ht="10.5">
      <c r="B632" s="0" t="s">
        <v>19</v>
      </c>
      <c r="C632" s="0">
        <v>28873976</v>
      </c>
      <c r="D632" s="0" t="s">
        <v>2094</v>
      </c>
      <c r="E632" s="0" t="s">
        <v>2095</v>
      </c>
      <c r="F632" s="0" t="s">
        <v>2065</v>
      </c>
      <c r="G632" s="0" t="s">
        <v>2096</v>
      </c>
      <c r="H632" s="0" t="s">
        <v>520</v>
      </c>
      <c r="J632" s="0" t="s">
        <v>730</v>
      </c>
      <c r="K632" s="0" t="s">
        <v>730</v>
      </c>
      <c r="L632" s="0" t="s">
        <v>731</v>
      </c>
      <c r="M632" s="0" t="s">
        <v>61</v>
      </c>
      <c r="N632" s="0" t="s">
        <v>68</v>
      </c>
    </row>
    <row customHeight="1" ht="10.5">
      <c r="B633" s="0" t="s">
        <v>19</v>
      </c>
      <c r="C633" s="0">
        <v>26361011</v>
      </c>
      <c r="D633" s="0" t="s">
        <v>2097</v>
      </c>
      <c r="E633" s="0" t="s">
        <v>2098</v>
      </c>
      <c r="F633" s="0" t="s">
        <v>2099</v>
      </c>
      <c r="G633" s="0" t="s">
        <v>2100</v>
      </c>
      <c r="J633" s="0" t="s">
        <v>565</v>
      </c>
      <c r="K633" s="0" t="s">
        <v>565</v>
      </c>
      <c r="L633" s="0" t="s">
        <v>566</v>
      </c>
      <c r="N633" s="0" t="s">
        <v>68</v>
      </c>
    </row>
    <row customHeight="1" ht="10.5">
      <c r="B634" s="0" t="s">
        <v>19</v>
      </c>
      <c r="C634" s="0">
        <v>26509365</v>
      </c>
      <c r="D634" s="0" t="s">
        <v>2101</v>
      </c>
      <c r="E634" s="0" t="s">
        <v>2102</v>
      </c>
      <c r="F634" s="0" t="s">
        <v>1792</v>
      </c>
      <c r="G634" s="0" t="s">
        <v>2103</v>
      </c>
      <c r="J634" s="0" t="s">
        <v>670</v>
      </c>
      <c r="K634" s="0" t="s">
        <v>670</v>
      </c>
      <c r="L634" s="0" t="s">
        <v>671</v>
      </c>
      <c r="N634" s="0" t="s">
        <v>68</v>
      </c>
    </row>
    <row customHeight="1" ht="10.5">
      <c r="B635" s="0" t="s">
        <v>19</v>
      </c>
      <c r="C635" s="0">
        <v>26360920</v>
      </c>
      <c r="D635" s="0" t="s">
        <v>2104</v>
      </c>
      <c r="E635" s="0" t="s">
        <v>2105</v>
      </c>
      <c r="F635" s="0" t="s">
        <v>2106</v>
      </c>
      <c r="G635" s="0" t="s">
        <v>2107</v>
      </c>
      <c r="J635" s="0" t="s">
        <v>571</v>
      </c>
      <c r="K635" s="0" t="s">
        <v>571</v>
      </c>
      <c r="L635" s="0" t="s">
        <v>572</v>
      </c>
      <c r="N635" s="0" t="s">
        <v>68</v>
      </c>
    </row>
    <row customHeight="1" ht="10.5">
      <c r="B636" s="0" t="s">
        <v>19</v>
      </c>
      <c r="C636" s="0">
        <v>26357946</v>
      </c>
      <c r="D636" s="0" t="s">
        <v>2108</v>
      </c>
      <c r="E636" s="0" t="s">
        <v>2109</v>
      </c>
      <c r="F636" s="0" t="s">
        <v>842</v>
      </c>
      <c r="G636" s="0" t="s">
        <v>2110</v>
      </c>
      <c r="J636" s="0" t="s">
        <v>559</v>
      </c>
      <c r="K636" s="0" t="s">
        <v>559</v>
      </c>
      <c r="L636" s="0" t="s">
        <v>560</v>
      </c>
      <c r="N636" s="0" t="s">
        <v>68</v>
      </c>
    </row>
    <row customHeight="1" ht="10.5">
      <c r="B637" s="0" t="s">
        <v>19</v>
      </c>
      <c r="C637" s="0">
        <v>31481499</v>
      </c>
      <c r="D637" s="0" t="s">
        <v>2111</v>
      </c>
      <c r="E637" s="0" t="s">
        <v>2112</v>
      </c>
      <c r="F637" s="0" t="s">
        <v>2113</v>
      </c>
      <c r="G637" s="0" t="s">
        <v>2114</v>
      </c>
      <c r="J637" s="0" t="s">
        <v>1142</v>
      </c>
      <c r="K637" s="0" t="s">
        <v>1142</v>
      </c>
      <c r="L637" s="0" t="s">
        <v>1143</v>
      </c>
      <c r="N637" s="0" t="s">
        <v>68</v>
      </c>
    </row>
    <row customHeight="1" ht="10.5">
      <c r="B638" s="0" t="s">
        <v>19</v>
      </c>
      <c r="C638" s="0">
        <v>31878448</v>
      </c>
      <c r="D638" s="0" t="s">
        <v>2115</v>
      </c>
      <c r="E638" s="0" t="s">
        <v>2116</v>
      </c>
      <c r="F638" s="0" t="s">
        <v>569</v>
      </c>
      <c r="G638" s="0" t="s">
        <v>2117</v>
      </c>
      <c r="J638" s="0" t="s">
        <v>571</v>
      </c>
      <c r="K638" s="0" t="s">
        <v>571</v>
      </c>
      <c r="L638" s="0" t="s">
        <v>572</v>
      </c>
      <c r="N638" s="0" t="s">
        <v>68</v>
      </c>
    </row>
    <row customHeight="1" ht="10.5">
      <c r="B639" s="0" t="s">
        <v>19</v>
      </c>
      <c r="C639" s="0">
        <v>28049182</v>
      </c>
      <c r="D639" s="0" t="s">
        <v>2118</v>
      </c>
      <c r="E639" s="0" t="s">
        <v>2119</v>
      </c>
      <c r="F639" s="0" t="s">
        <v>569</v>
      </c>
      <c r="G639" s="0" t="s">
        <v>2120</v>
      </c>
      <c r="H639" s="0" t="s">
        <v>520</v>
      </c>
      <c r="J639" s="0" t="s">
        <v>71</v>
      </c>
      <c r="K639" s="0" t="s">
        <v>71</v>
      </c>
      <c r="L639" s="0" t="s">
        <v>76</v>
      </c>
      <c r="M639" s="0" t="s">
        <v>61</v>
      </c>
      <c r="N639" s="0" t="s">
        <v>68</v>
      </c>
    </row>
    <row customHeight="1" ht="10.5">
      <c r="B640" s="0" t="s">
        <v>19</v>
      </c>
      <c r="C640" s="0">
        <v>28049182</v>
      </c>
      <c r="D640" s="0" t="s">
        <v>2118</v>
      </c>
      <c r="E640" s="0" t="s">
        <v>2119</v>
      </c>
      <c r="F640" s="0" t="s">
        <v>569</v>
      </c>
      <c r="G640" s="0" t="s">
        <v>2120</v>
      </c>
      <c r="H640" s="0" t="s">
        <v>520</v>
      </c>
      <c r="J640" s="0" t="s">
        <v>571</v>
      </c>
      <c r="K640" s="0" t="s">
        <v>571</v>
      </c>
      <c r="L640" s="0" t="s">
        <v>572</v>
      </c>
      <c r="M640" s="0" t="s">
        <v>61</v>
      </c>
      <c r="N640" s="0" t="s">
        <v>68</v>
      </c>
    </row>
    <row customHeight="1" ht="10.5">
      <c r="B641" s="0" t="s">
        <v>19</v>
      </c>
      <c r="C641" s="0">
        <v>26358003</v>
      </c>
      <c r="D641" s="0" t="s">
        <v>2121</v>
      </c>
      <c r="E641" s="0" t="s">
        <v>2122</v>
      </c>
      <c r="F641" s="0" t="s">
        <v>648</v>
      </c>
      <c r="G641" s="0" t="s">
        <v>2123</v>
      </c>
      <c r="H641" s="0" t="s">
        <v>520</v>
      </c>
      <c r="J641" s="0" t="s">
        <v>1044</v>
      </c>
      <c r="K641" s="0" t="s">
        <v>1044</v>
      </c>
      <c r="L641" s="0" t="s">
        <v>1045</v>
      </c>
      <c r="M641" s="0" t="s">
        <v>61</v>
      </c>
      <c r="N641" s="0" t="s">
        <v>68</v>
      </c>
    </row>
    <row customHeight="1" ht="10.5">
      <c r="B642" s="0" t="s">
        <v>19</v>
      </c>
      <c r="C642" s="0">
        <v>31518435</v>
      </c>
      <c r="D642" s="0" t="s">
        <v>2124</v>
      </c>
      <c r="E642" s="0" t="s">
        <v>2125</v>
      </c>
      <c r="F642" s="0" t="s">
        <v>948</v>
      </c>
      <c r="G642" s="0" t="s">
        <v>2126</v>
      </c>
      <c r="H642" s="0" t="s">
        <v>520</v>
      </c>
      <c r="J642" s="0" t="s">
        <v>1199</v>
      </c>
      <c r="K642" s="0" t="s">
        <v>1199</v>
      </c>
      <c r="L642" s="0" t="s">
        <v>1200</v>
      </c>
      <c r="M642" s="0" t="s">
        <v>61</v>
      </c>
      <c r="N642" s="0" t="s">
        <v>68</v>
      </c>
    </row>
    <row customHeight="1" ht="10.5">
      <c r="B643" s="0" t="s">
        <v>19</v>
      </c>
      <c r="C643" s="0">
        <v>31518435</v>
      </c>
      <c r="D643" s="0" t="s">
        <v>2124</v>
      </c>
      <c r="E643" s="0" t="s">
        <v>2125</v>
      </c>
      <c r="F643" s="0" t="s">
        <v>948</v>
      </c>
      <c r="G643" s="0" t="s">
        <v>2126</v>
      </c>
      <c r="H643" s="0" t="s">
        <v>520</v>
      </c>
      <c r="J643" s="0" t="s">
        <v>670</v>
      </c>
      <c r="K643" s="0" t="s">
        <v>670</v>
      </c>
      <c r="L643" s="0" t="s">
        <v>671</v>
      </c>
      <c r="M643" s="0" t="s">
        <v>61</v>
      </c>
      <c r="N643" s="0" t="s">
        <v>68</v>
      </c>
    </row>
    <row customHeight="1" ht="10.5">
      <c r="B644" s="0" t="s">
        <v>19</v>
      </c>
      <c r="C644" s="0">
        <v>26509579</v>
      </c>
      <c r="D644" s="0" t="s">
        <v>2127</v>
      </c>
      <c r="E644" s="0" t="s">
        <v>2128</v>
      </c>
      <c r="F644" s="0" t="s">
        <v>668</v>
      </c>
      <c r="G644" s="0" t="s">
        <v>2129</v>
      </c>
      <c r="H644" s="0" t="s">
        <v>520</v>
      </c>
      <c r="J644" s="0" t="s">
        <v>670</v>
      </c>
      <c r="K644" s="0" t="s">
        <v>670</v>
      </c>
      <c r="L644" s="0" t="s">
        <v>671</v>
      </c>
      <c r="M644" s="0" t="s">
        <v>61</v>
      </c>
      <c r="N644" s="0" t="s">
        <v>68</v>
      </c>
    </row>
    <row customHeight="1" ht="10.5">
      <c r="B645" s="0" t="s">
        <v>19</v>
      </c>
      <c r="C645" s="0">
        <v>26791541</v>
      </c>
      <c r="D645" s="0" t="s">
        <v>2130</v>
      </c>
      <c r="E645" s="0" t="s">
        <v>2131</v>
      </c>
      <c r="F645" s="0" t="s">
        <v>1191</v>
      </c>
      <c r="G645" s="0" t="s">
        <v>2132</v>
      </c>
      <c r="J645" s="0" t="s">
        <v>1193</v>
      </c>
      <c r="K645" s="0" t="s">
        <v>1193</v>
      </c>
      <c r="L645" s="0" t="s">
        <v>1194</v>
      </c>
      <c r="N645" s="0" t="s">
        <v>68</v>
      </c>
    </row>
    <row customHeight="1" ht="10.5">
      <c r="B646" s="0" t="s">
        <v>19</v>
      </c>
      <c r="C646" s="0">
        <v>26357846</v>
      </c>
      <c r="D646" s="0" t="s">
        <v>2133</v>
      </c>
      <c r="E646" s="0" t="s">
        <v>2134</v>
      </c>
      <c r="F646" s="0" t="s">
        <v>569</v>
      </c>
      <c r="G646" s="0" t="s">
        <v>2135</v>
      </c>
      <c r="H646" s="0" t="s">
        <v>520</v>
      </c>
      <c r="J646" s="0" t="s">
        <v>571</v>
      </c>
      <c r="K646" s="0" t="s">
        <v>571</v>
      </c>
      <c r="L646" s="0" t="s">
        <v>572</v>
      </c>
      <c r="M646" s="0" t="s">
        <v>61</v>
      </c>
      <c r="N646" s="0" t="s">
        <v>68</v>
      </c>
    </row>
    <row customHeight="1" ht="10.5">
      <c r="B647" s="0" t="s">
        <v>19</v>
      </c>
      <c r="C647" s="0">
        <v>26508891</v>
      </c>
      <c r="D647" s="0" t="s">
        <v>2136</v>
      </c>
      <c r="E647" s="0" t="s">
        <v>2137</v>
      </c>
      <c r="F647" s="0" t="s">
        <v>937</v>
      </c>
      <c r="G647" s="0" t="s">
        <v>2138</v>
      </c>
      <c r="H647" s="0" t="s">
        <v>520</v>
      </c>
      <c r="J647" s="0" t="s">
        <v>764</v>
      </c>
      <c r="K647" s="0" t="s">
        <v>764</v>
      </c>
      <c r="L647" s="0" t="s">
        <v>765</v>
      </c>
      <c r="M647" s="0" t="s">
        <v>61</v>
      </c>
      <c r="N647" s="0" t="s">
        <v>68</v>
      </c>
    </row>
    <row customHeight="1" ht="10.5">
      <c r="B648" s="0" t="s">
        <v>19</v>
      </c>
      <c r="C648" s="0">
        <v>26357622</v>
      </c>
      <c r="D648" s="0" t="s">
        <v>2139</v>
      </c>
      <c r="E648" s="0" t="s">
        <v>2140</v>
      </c>
      <c r="F648" s="0" t="s">
        <v>677</v>
      </c>
      <c r="G648" s="0" t="s">
        <v>2141</v>
      </c>
      <c r="H648" s="0" t="s">
        <v>520</v>
      </c>
      <c r="J648" s="0" t="s">
        <v>679</v>
      </c>
      <c r="K648" s="0" t="s">
        <v>679</v>
      </c>
      <c r="L648" s="0" t="s">
        <v>680</v>
      </c>
      <c r="M648" s="0" t="s">
        <v>61</v>
      </c>
      <c r="N648" s="0" t="s">
        <v>68</v>
      </c>
    </row>
    <row customHeight="1" ht="10.5">
      <c r="B649" s="0" t="s">
        <v>19</v>
      </c>
      <c r="C649" s="0">
        <v>26571431</v>
      </c>
      <c r="D649" s="0" t="s">
        <v>2142</v>
      </c>
      <c r="E649" s="0" t="s">
        <v>2143</v>
      </c>
      <c r="F649" s="0" t="s">
        <v>648</v>
      </c>
      <c r="G649" s="0" t="s">
        <v>2144</v>
      </c>
      <c r="J649" s="0" t="s">
        <v>644</v>
      </c>
      <c r="K649" s="0" t="s">
        <v>644</v>
      </c>
      <c r="L649" s="0" t="s">
        <v>645</v>
      </c>
      <c r="N649" s="0" t="s">
        <v>68</v>
      </c>
    </row>
    <row customHeight="1" ht="10.5">
      <c r="B650" s="0" t="s">
        <v>19</v>
      </c>
      <c r="C650" s="0">
        <v>26571431</v>
      </c>
      <c r="D650" s="0" t="s">
        <v>2142</v>
      </c>
      <c r="E650" s="0" t="s">
        <v>2143</v>
      </c>
      <c r="F650" s="0" t="s">
        <v>648</v>
      </c>
      <c r="G650" s="0" t="s">
        <v>2144</v>
      </c>
      <c r="H650" s="0" t="s">
        <v>520</v>
      </c>
      <c r="J650" s="0" t="s">
        <v>2145</v>
      </c>
      <c r="K650" s="0" t="s">
        <v>2145</v>
      </c>
      <c r="L650" s="0" t="s">
        <v>2146</v>
      </c>
      <c r="M650" s="0" t="s">
        <v>61</v>
      </c>
      <c r="N650" s="0" t="s">
        <v>68</v>
      </c>
    </row>
    <row customHeight="1" ht="10.5">
      <c r="B651" s="0" t="s">
        <v>19</v>
      </c>
      <c r="C651" s="0">
        <v>31717366</v>
      </c>
      <c r="D651" s="0" t="s">
        <v>2147</v>
      </c>
      <c r="E651" s="0" t="s">
        <v>2148</v>
      </c>
      <c r="F651" s="0" t="s">
        <v>642</v>
      </c>
      <c r="G651" s="0" t="s">
        <v>2149</v>
      </c>
      <c r="H651" s="0" t="s">
        <v>520</v>
      </c>
      <c r="J651" s="0" t="s">
        <v>1001</v>
      </c>
      <c r="K651" s="0" t="s">
        <v>1001</v>
      </c>
      <c r="L651" s="0" t="s">
        <v>1002</v>
      </c>
      <c r="M651" s="0" t="s">
        <v>61</v>
      </c>
      <c r="N651" s="0" t="s">
        <v>68</v>
      </c>
    </row>
    <row customHeight="1" ht="10.5">
      <c r="B652" s="0" t="s">
        <v>19</v>
      </c>
      <c r="C652" s="0">
        <v>31717366</v>
      </c>
      <c r="D652" s="0" t="s">
        <v>2147</v>
      </c>
      <c r="E652" s="0" t="s">
        <v>2148</v>
      </c>
      <c r="F652" s="0" t="s">
        <v>642</v>
      </c>
      <c r="G652" s="0" t="s">
        <v>2149</v>
      </c>
      <c r="H652" s="0" t="s">
        <v>520</v>
      </c>
      <c r="J652" s="0" t="s">
        <v>1003</v>
      </c>
      <c r="K652" s="0" t="s">
        <v>1003</v>
      </c>
      <c r="L652" s="0" t="s">
        <v>1004</v>
      </c>
      <c r="M652" s="0" t="s">
        <v>61</v>
      </c>
      <c r="N652" s="0" t="s">
        <v>68</v>
      </c>
    </row>
    <row customHeight="1" ht="10.5">
      <c r="B653" s="0" t="s">
        <v>19</v>
      </c>
      <c r="C653" s="0">
        <v>26548363</v>
      </c>
      <c r="D653" s="0" t="s">
        <v>2150</v>
      </c>
      <c r="E653" s="0" t="s">
        <v>2151</v>
      </c>
      <c r="F653" s="0" t="s">
        <v>654</v>
      </c>
      <c r="G653" s="0" t="s">
        <v>2152</v>
      </c>
      <c r="H653" s="0" t="s">
        <v>518</v>
      </c>
      <c r="J653" s="0" t="s">
        <v>571</v>
      </c>
      <c r="K653" s="0" t="s">
        <v>571</v>
      </c>
      <c r="L653" s="0" t="s">
        <v>572</v>
      </c>
      <c r="M653" s="0" t="s">
        <v>61</v>
      </c>
      <c r="N653" s="0" t="s">
        <v>244</v>
      </c>
    </row>
    <row customHeight="1" ht="10.5">
      <c r="B654" s="0" t="s">
        <v>19</v>
      </c>
      <c r="C654" s="0">
        <v>26357671</v>
      </c>
      <c r="D654" s="0" t="s">
        <v>2153</v>
      </c>
      <c r="E654" s="0" t="s">
        <v>2154</v>
      </c>
      <c r="F654" s="0" t="s">
        <v>660</v>
      </c>
      <c r="G654" s="0" t="s">
        <v>2155</v>
      </c>
      <c r="J654" s="0" t="s">
        <v>662</v>
      </c>
      <c r="K654" s="0" t="s">
        <v>662</v>
      </c>
      <c r="L654" s="0" t="s">
        <v>663</v>
      </c>
      <c r="N654" s="0" t="s">
        <v>68</v>
      </c>
    </row>
    <row customHeight="1" ht="10.5">
      <c r="B655" s="0" t="s">
        <v>19</v>
      </c>
      <c r="C655" s="0">
        <v>26357671</v>
      </c>
      <c r="D655" s="0" t="s">
        <v>2153</v>
      </c>
      <c r="E655" s="0" t="s">
        <v>2154</v>
      </c>
      <c r="F655" s="0" t="s">
        <v>660</v>
      </c>
      <c r="G655" s="0" t="s">
        <v>2155</v>
      </c>
      <c r="H655" s="0" t="s">
        <v>520</v>
      </c>
      <c r="J655" s="0" t="s">
        <v>664</v>
      </c>
      <c r="K655" s="0" t="s">
        <v>664</v>
      </c>
      <c r="L655" s="0" t="s">
        <v>665</v>
      </c>
      <c r="M655" s="0" t="s">
        <v>61</v>
      </c>
      <c r="N655" s="0" t="s">
        <v>68</v>
      </c>
    </row>
    <row customHeight="1" ht="10.5">
      <c r="B656" s="0" t="s">
        <v>19</v>
      </c>
      <c r="C656" s="0">
        <v>26357624</v>
      </c>
      <c r="D656" s="0" t="s">
        <v>2156</v>
      </c>
      <c r="E656" s="0" t="s">
        <v>2157</v>
      </c>
      <c r="F656" s="0" t="s">
        <v>677</v>
      </c>
      <c r="G656" s="0" t="s">
        <v>2158</v>
      </c>
      <c r="H656" s="0" t="s">
        <v>519</v>
      </c>
      <c r="J656" s="0" t="s">
        <v>679</v>
      </c>
      <c r="K656" s="0" t="s">
        <v>679</v>
      </c>
      <c r="L656" s="0" t="s">
        <v>680</v>
      </c>
      <c r="M656" s="0" t="s">
        <v>61</v>
      </c>
      <c r="N656" s="0" t="s">
        <v>68</v>
      </c>
    </row>
    <row customHeight="1" ht="10.5">
      <c r="B657" s="0" t="s">
        <v>19</v>
      </c>
      <c r="C657" s="0">
        <v>26548109</v>
      </c>
      <c r="D657" s="0" t="s">
        <v>2159</v>
      </c>
      <c r="E657" s="0" t="s">
        <v>2160</v>
      </c>
      <c r="F657" s="0" t="s">
        <v>728</v>
      </c>
      <c r="G657" s="0" t="s">
        <v>2161</v>
      </c>
      <c r="H657" s="0" t="s">
        <v>520</v>
      </c>
      <c r="J657" s="0" t="s">
        <v>730</v>
      </c>
      <c r="K657" s="0" t="s">
        <v>730</v>
      </c>
      <c r="L657" s="0" t="s">
        <v>731</v>
      </c>
      <c r="M657" s="0" t="s">
        <v>61</v>
      </c>
      <c r="N657" s="0" t="s">
        <v>68</v>
      </c>
    </row>
    <row customHeight="1" ht="10.5">
      <c r="B658" s="0" t="s">
        <v>19</v>
      </c>
      <c r="C658" s="0">
        <v>26357945</v>
      </c>
      <c r="D658" s="0" t="s">
        <v>2162</v>
      </c>
      <c r="E658" s="0" t="s">
        <v>2163</v>
      </c>
      <c r="F658" s="0" t="s">
        <v>842</v>
      </c>
      <c r="G658" s="0" t="s">
        <v>2164</v>
      </c>
      <c r="H658" s="0" t="s">
        <v>520</v>
      </c>
      <c r="J658" s="0" t="s">
        <v>559</v>
      </c>
      <c r="K658" s="0" t="s">
        <v>559</v>
      </c>
      <c r="L658" s="0" t="s">
        <v>560</v>
      </c>
      <c r="M658" s="0" t="s">
        <v>61</v>
      </c>
      <c r="N658" s="0" t="s">
        <v>68</v>
      </c>
    </row>
    <row customHeight="1" ht="10.5">
      <c r="B659" s="0" t="s">
        <v>19</v>
      </c>
      <c r="C659" s="0">
        <v>26358011</v>
      </c>
      <c r="D659" s="0" t="s">
        <v>2165</v>
      </c>
      <c r="E659" s="0" t="s">
        <v>2166</v>
      </c>
      <c r="F659" s="0" t="s">
        <v>648</v>
      </c>
      <c r="G659" s="0" t="s">
        <v>2167</v>
      </c>
      <c r="H659" s="0" t="s">
        <v>519</v>
      </c>
      <c r="J659" s="0" t="s">
        <v>1044</v>
      </c>
      <c r="K659" s="0" t="s">
        <v>1044</v>
      </c>
      <c r="L659" s="0" t="s">
        <v>1045</v>
      </c>
      <c r="M659" s="0" t="s">
        <v>61</v>
      </c>
      <c r="N659" s="0" t="s">
        <v>68</v>
      </c>
    </row>
    <row customHeight="1" ht="10.5">
      <c r="B660" s="0" t="s">
        <v>19</v>
      </c>
      <c r="C660" s="0">
        <v>28441503</v>
      </c>
      <c r="D660" s="0" t="s">
        <v>2168</v>
      </c>
      <c r="E660" s="0" t="s">
        <v>2169</v>
      </c>
      <c r="F660" s="0" t="s">
        <v>634</v>
      </c>
      <c r="G660" s="0" t="s">
        <v>2170</v>
      </c>
      <c r="H660" s="0" t="s">
        <v>520</v>
      </c>
      <c r="J660" s="0" t="s">
        <v>636</v>
      </c>
      <c r="K660" s="0" t="s">
        <v>636</v>
      </c>
      <c r="L660" s="0" t="s">
        <v>637</v>
      </c>
      <c r="M660" s="0" t="s">
        <v>61</v>
      </c>
      <c r="N660" s="0" t="s">
        <v>68</v>
      </c>
    </row>
    <row customHeight="1" ht="10.5">
      <c r="B661" s="0" t="s">
        <v>19</v>
      </c>
      <c r="C661" s="0">
        <v>28441503</v>
      </c>
      <c r="D661" s="0" t="s">
        <v>2168</v>
      </c>
      <c r="E661" s="0" t="s">
        <v>2169</v>
      </c>
      <c r="F661" s="0" t="s">
        <v>634</v>
      </c>
      <c r="G661" s="0" t="s">
        <v>2170</v>
      </c>
      <c r="H661" s="0" t="s">
        <v>520</v>
      </c>
      <c r="J661" s="0" t="s">
        <v>638</v>
      </c>
      <c r="K661" s="0" t="s">
        <v>638</v>
      </c>
      <c r="L661" s="0" t="s">
        <v>639</v>
      </c>
      <c r="M661" s="0" t="s">
        <v>61</v>
      </c>
      <c r="N661" s="0" t="s">
        <v>68</v>
      </c>
    </row>
    <row customHeight="1" ht="10.5">
      <c r="B662" s="0" t="s">
        <v>19</v>
      </c>
      <c r="C662" s="0">
        <v>26357984</v>
      </c>
      <c r="D662" s="0" t="s">
        <v>2171</v>
      </c>
      <c r="E662" s="0" t="s">
        <v>2172</v>
      </c>
      <c r="F662" s="0" t="s">
        <v>709</v>
      </c>
      <c r="G662" s="0" t="s">
        <v>2173</v>
      </c>
      <c r="H662" s="0" t="s">
        <v>520</v>
      </c>
      <c r="J662" s="0" t="s">
        <v>656</v>
      </c>
      <c r="K662" s="0" t="s">
        <v>656</v>
      </c>
      <c r="L662" s="0" t="s">
        <v>657</v>
      </c>
      <c r="M662" s="0" t="s">
        <v>61</v>
      </c>
      <c r="N662" s="0" t="s">
        <v>68</v>
      </c>
    </row>
    <row customHeight="1" ht="10.5">
      <c r="B663" s="0" t="s">
        <v>19</v>
      </c>
      <c r="C663" s="0">
        <v>30903763</v>
      </c>
      <c r="D663" s="0" t="s">
        <v>2174</v>
      </c>
      <c r="E663" s="0" t="s">
        <v>2175</v>
      </c>
      <c r="F663" s="0" t="s">
        <v>1117</v>
      </c>
      <c r="G663" s="0" t="s">
        <v>2176</v>
      </c>
      <c r="H663" s="0" t="s">
        <v>520</v>
      </c>
      <c r="J663" s="0" t="s">
        <v>588</v>
      </c>
      <c r="K663" s="0" t="s">
        <v>588</v>
      </c>
      <c r="L663" s="0" t="s">
        <v>589</v>
      </c>
      <c r="M663" s="0" t="s">
        <v>61</v>
      </c>
      <c r="N663" s="0" t="s">
        <v>68</v>
      </c>
    </row>
    <row customHeight="1" ht="10.5">
      <c r="B664" s="0" t="s">
        <v>19</v>
      </c>
      <c r="C664" s="0">
        <v>30903763</v>
      </c>
      <c r="D664" s="0" t="s">
        <v>2174</v>
      </c>
      <c r="E664" s="0" t="s">
        <v>2175</v>
      </c>
      <c r="F664" s="0" t="s">
        <v>1117</v>
      </c>
      <c r="G664" s="0" t="s">
        <v>2176</v>
      </c>
      <c r="J664" s="0" t="s">
        <v>628</v>
      </c>
      <c r="K664" s="0" t="s">
        <v>628</v>
      </c>
      <c r="L664" s="0" t="s">
        <v>629</v>
      </c>
      <c r="N664" s="0" t="s">
        <v>68</v>
      </c>
    </row>
    <row customHeight="1" ht="10.5">
      <c r="B665" s="0" t="s">
        <v>19</v>
      </c>
      <c r="C665" s="0">
        <v>30903763</v>
      </c>
      <c r="D665" s="0" t="s">
        <v>2174</v>
      </c>
      <c r="E665" s="0" t="s">
        <v>2175</v>
      </c>
      <c r="F665" s="0" t="s">
        <v>1117</v>
      </c>
      <c r="G665" s="0" t="s">
        <v>2176</v>
      </c>
      <c r="J665" s="0" t="s">
        <v>630</v>
      </c>
      <c r="K665" s="0" t="s">
        <v>630</v>
      </c>
      <c r="L665" s="0" t="s">
        <v>631</v>
      </c>
      <c r="N665" s="0" t="s">
        <v>68</v>
      </c>
    </row>
    <row customHeight="1" ht="10.5">
      <c r="B666" s="0" t="s">
        <v>19</v>
      </c>
      <c r="C666" s="0">
        <v>30903763</v>
      </c>
      <c r="D666" s="0" t="s">
        <v>2174</v>
      </c>
      <c r="E666" s="0" t="s">
        <v>2175</v>
      </c>
      <c r="F666" s="0" t="s">
        <v>1117</v>
      </c>
      <c r="G666" s="0" t="s">
        <v>2176</v>
      </c>
      <c r="J666" s="0" t="s">
        <v>615</v>
      </c>
      <c r="K666" s="0" t="s">
        <v>615</v>
      </c>
      <c r="L666" s="0" t="s">
        <v>616</v>
      </c>
      <c r="N666" s="0" t="s">
        <v>68</v>
      </c>
    </row>
    <row customHeight="1" ht="10.5">
      <c r="B667" s="0" t="s">
        <v>19</v>
      </c>
      <c r="C667" s="0">
        <v>30903763</v>
      </c>
      <c r="D667" s="0" t="s">
        <v>2174</v>
      </c>
      <c r="E667" s="0" t="s">
        <v>2175</v>
      </c>
      <c r="F667" s="0" t="s">
        <v>1117</v>
      </c>
      <c r="G667" s="0" t="s">
        <v>2176</v>
      </c>
      <c r="H667" s="0" t="s">
        <v>520</v>
      </c>
      <c r="J667" s="0" t="s">
        <v>662</v>
      </c>
      <c r="K667" s="0" t="s">
        <v>662</v>
      </c>
      <c r="L667" s="0" t="s">
        <v>663</v>
      </c>
      <c r="M667" s="0" t="s">
        <v>61</v>
      </c>
      <c r="N667" s="0" t="s">
        <v>68</v>
      </c>
    </row>
    <row customHeight="1" ht="10.5">
      <c r="B668" s="0" t="s">
        <v>19</v>
      </c>
      <c r="C668" s="0">
        <v>30903763</v>
      </c>
      <c r="D668" s="0" t="s">
        <v>2174</v>
      </c>
      <c r="E668" s="0" t="s">
        <v>2175</v>
      </c>
      <c r="F668" s="0" t="s">
        <v>1117</v>
      </c>
      <c r="G668" s="0" t="s">
        <v>2176</v>
      </c>
      <c r="J668" s="0" t="s">
        <v>1199</v>
      </c>
      <c r="K668" s="0" t="s">
        <v>1199</v>
      </c>
      <c r="L668" s="0" t="s">
        <v>1200</v>
      </c>
      <c r="N668" s="0" t="s">
        <v>68</v>
      </c>
    </row>
    <row customHeight="1" ht="10.5">
      <c r="B669" s="0" t="s">
        <v>19</v>
      </c>
      <c r="C669" s="0">
        <v>30903763</v>
      </c>
      <c r="D669" s="0" t="s">
        <v>2174</v>
      </c>
      <c r="E669" s="0" t="s">
        <v>2175</v>
      </c>
      <c r="F669" s="0" t="s">
        <v>1117</v>
      </c>
      <c r="G669" s="0" t="s">
        <v>2176</v>
      </c>
      <c r="H669" s="0" t="s">
        <v>520</v>
      </c>
      <c r="J669" s="0" t="s">
        <v>764</v>
      </c>
      <c r="K669" s="0" t="s">
        <v>764</v>
      </c>
      <c r="L669" s="0" t="s">
        <v>765</v>
      </c>
      <c r="M669" s="0" t="s">
        <v>61</v>
      </c>
      <c r="N669" s="0" t="s">
        <v>68</v>
      </c>
    </row>
    <row customHeight="1" ht="10.5">
      <c r="B670" s="0" t="s">
        <v>19</v>
      </c>
      <c r="C670" s="0">
        <v>30903763</v>
      </c>
      <c r="D670" s="0" t="s">
        <v>2174</v>
      </c>
      <c r="E670" s="0" t="s">
        <v>2175</v>
      </c>
      <c r="F670" s="0" t="s">
        <v>1117</v>
      </c>
      <c r="G670" s="0" t="s">
        <v>2176</v>
      </c>
      <c r="J670" s="0" t="s">
        <v>71</v>
      </c>
      <c r="K670" s="0" t="s">
        <v>71</v>
      </c>
      <c r="L670" s="0" t="s">
        <v>76</v>
      </c>
      <c r="N670" s="0" t="s">
        <v>68</v>
      </c>
    </row>
    <row customHeight="1" ht="10.5">
      <c r="B671" s="0" t="s">
        <v>19</v>
      </c>
      <c r="C671" s="0">
        <v>30903763</v>
      </c>
      <c r="D671" s="0" t="s">
        <v>2174</v>
      </c>
      <c r="E671" s="0" t="s">
        <v>2175</v>
      </c>
      <c r="F671" s="0" t="s">
        <v>1117</v>
      </c>
      <c r="G671" s="0" t="s">
        <v>2176</v>
      </c>
      <c r="J671" s="0" t="s">
        <v>1126</v>
      </c>
      <c r="K671" s="0" t="s">
        <v>1126</v>
      </c>
      <c r="L671" s="0" t="s">
        <v>1127</v>
      </c>
      <c r="N671" s="0" t="s">
        <v>68</v>
      </c>
    </row>
    <row customHeight="1" ht="10.5">
      <c r="B672" s="0" t="s">
        <v>19</v>
      </c>
      <c r="C672" s="0">
        <v>30903763</v>
      </c>
      <c r="D672" s="0" t="s">
        <v>2174</v>
      </c>
      <c r="E672" s="0" t="s">
        <v>2175</v>
      </c>
      <c r="F672" s="0" t="s">
        <v>1117</v>
      </c>
      <c r="G672" s="0" t="s">
        <v>2176</v>
      </c>
      <c r="H672" s="0" t="s">
        <v>520</v>
      </c>
      <c r="J672" s="0" t="s">
        <v>751</v>
      </c>
      <c r="K672" s="0" t="s">
        <v>751</v>
      </c>
      <c r="L672" s="0" t="s">
        <v>752</v>
      </c>
      <c r="M672" s="0" t="s">
        <v>61</v>
      </c>
      <c r="N672" s="0" t="s">
        <v>68</v>
      </c>
    </row>
    <row customHeight="1" ht="10.5">
      <c r="B673" s="0" t="s">
        <v>19</v>
      </c>
      <c r="C673" s="0">
        <v>30903763</v>
      </c>
      <c r="D673" s="0" t="s">
        <v>2174</v>
      </c>
      <c r="E673" s="0" t="s">
        <v>2175</v>
      </c>
      <c r="F673" s="0" t="s">
        <v>1117</v>
      </c>
      <c r="G673" s="0" t="s">
        <v>2176</v>
      </c>
      <c r="J673" s="0" t="s">
        <v>717</v>
      </c>
      <c r="K673" s="0" t="s">
        <v>717</v>
      </c>
      <c r="L673" s="0" t="s">
        <v>718</v>
      </c>
      <c r="N673" s="0" t="s">
        <v>68</v>
      </c>
    </row>
    <row customHeight="1" ht="10.5">
      <c r="B674" s="0" t="s">
        <v>19</v>
      </c>
      <c r="C674" s="0">
        <v>30903763</v>
      </c>
      <c r="D674" s="0" t="s">
        <v>2174</v>
      </c>
      <c r="E674" s="0" t="s">
        <v>2175</v>
      </c>
      <c r="F674" s="0" t="s">
        <v>1117</v>
      </c>
      <c r="G674" s="0" t="s">
        <v>2176</v>
      </c>
      <c r="J674" s="0" t="s">
        <v>580</v>
      </c>
      <c r="K674" s="0" t="s">
        <v>580</v>
      </c>
      <c r="L674" s="0" t="s">
        <v>581</v>
      </c>
      <c r="N674" s="0" t="s">
        <v>68</v>
      </c>
    </row>
    <row customHeight="1" ht="10.5">
      <c r="B675" s="0" t="s">
        <v>19</v>
      </c>
      <c r="C675" s="0">
        <v>30903763</v>
      </c>
      <c r="D675" s="0" t="s">
        <v>2174</v>
      </c>
      <c r="E675" s="0" t="s">
        <v>2175</v>
      </c>
      <c r="F675" s="0" t="s">
        <v>1117</v>
      </c>
      <c r="G675" s="0" t="s">
        <v>2176</v>
      </c>
      <c r="H675" s="0" t="s">
        <v>520</v>
      </c>
      <c r="J675" s="0" t="s">
        <v>582</v>
      </c>
      <c r="K675" s="0" t="s">
        <v>582</v>
      </c>
      <c r="L675" s="0" t="s">
        <v>583</v>
      </c>
      <c r="M675" s="0" t="s">
        <v>61</v>
      </c>
      <c r="N675" s="0" t="s">
        <v>68</v>
      </c>
    </row>
    <row customHeight="1" ht="10.5">
      <c r="B676" s="0" t="s">
        <v>19</v>
      </c>
      <c r="C676" s="0">
        <v>30903763</v>
      </c>
      <c r="D676" s="0" t="s">
        <v>2174</v>
      </c>
      <c r="E676" s="0" t="s">
        <v>2175</v>
      </c>
      <c r="F676" s="0" t="s">
        <v>1117</v>
      </c>
      <c r="G676" s="0" t="s">
        <v>2176</v>
      </c>
      <c r="H676" s="0" t="s">
        <v>520</v>
      </c>
      <c r="J676" s="0" t="s">
        <v>787</v>
      </c>
      <c r="K676" s="0" t="s">
        <v>787</v>
      </c>
      <c r="L676" s="0" t="s">
        <v>788</v>
      </c>
      <c r="M676" s="0" t="s">
        <v>61</v>
      </c>
      <c r="N676" s="0" t="s">
        <v>68</v>
      </c>
    </row>
    <row customHeight="1" ht="10.5">
      <c r="B677" s="0" t="s">
        <v>19</v>
      </c>
      <c r="C677" s="0">
        <v>30903763</v>
      </c>
      <c r="D677" s="0" t="s">
        <v>2174</v>
      </c>
      <c r="E677" s="0" t="s">
        <v>2175</v>
      </c>
      <c r="F677" s="0" t="s">
        <v>1117</v>
      </c>
      <c r="G677" s="0" t="s">
        <v>2176</v>
      </c>
      <c r="H677" s="0" t="s">
        <v>520</v>
      </c>
      <c r="J677" s="0" t="s">
        <v>571</v>
      </c>
      <c r="K677" s="0" t="s">
        <v>571</v>
      </c>
      <c r="L677" s="0" t="s">
        <v>572</v>
      </c>
      <c r="M677" s="0" t="s">
        <v>61</v>
      </c>
      <c r="N677" s="0" t="s">
        <v>68</v>
      </c>
    </row>
    <row customHeight="1" ht="10.5">
      <c r="B678" s="0" t="s">
        <v>19</v>
      </c>
      <c r="C678" s="0">
        <v>30903763</v>
      </c>
      <c r="D678" s="0" t="s">
        <v>2174</v>
      </c>
      <c r="E678" s="0" t="s">
        <v>2175</v>
      </c>
      <c r="F678" s="0" t="s">
        <v>1117</v>
      </c>
      <c r="G678" s="0" t="s">
        <v>2176</v>
      </c>
      <c r="J678" s="0" t="s">
        <v>877</v>
      </c>
      <c r="K678" s="0" t="s">
        <v>877</v>
      </c>
      <c r="L678" s="0" t="s">
        <v>878</v>
      </c>
      <c r="N678" s="0" t="s">
        <v>68</v>
      </c>
    </row>
    <row customHeight="1" ht="10.5">
      <c r="B679" s="0" t="s">
        <v>19</v>
      </c>
      <c r="C679" s="0">
        <v>30903763</v>
      </c>
      <c r="D679" s="0" t="s">
        <v>2174</v>
      </c>
      <c r="E679" s="0" t="s">
        <v>2175</v>
      </c>
      <c r="F679" s="0" t="s">
        <v>1117</v>
      </c>
      <c r="G679" s="0" t="s">
        <v>2176</v>
      </c>
      <c r="J679" s="0" t="s">
        <v>988</v>
      </c>
      <c r="K679" s="0" t="s">
        <v>988</v>
      </c>
      <c r="L679" s="0" t="s">
        <v>989</v>
      </c>
      <c r="N679" s="0" t="s">
        <v>68</v>
      </c>
    </row>
    <row customHeight="1" ht="10.5">
      <c r="B680" s="0" t="s">
        <v>19</v>
      </c>
      <c r="C680" s="0">
        <v>30903763</v>
      </c>
      <c r="D680" s="0" t="s">
        <v>2174</v>
      </c>
      <c r="E680" s="0" t="s">
        <v>2175</v>
      </c>
      <c r="F680" s="0" t="s">
        <v>1117</v>
      </c>
      <c r="G680" s="0" t="s">
        <v>2176</v>
      </c>
      <c r="H680" s="0" t="s">
        <v>520</v>
      </c>
      <c r="J680" s="0" t="s">
        <v>670</v>
      </c>
      <c r="K680" s="0" t="s">
        <v>670</v>
      </c>
      <c r="L680" s="0" t="s">
        <v>671</v>
      </c>
      <c r="M680" s="0" t="s">
        <v>61</v>
      </c>
      <c r="N680" s="0" t="s">
        <v>68</v>
      </c>
    </row>
    <row customHeight="1" ht="10.5">
      <c r="B681" s="0" t="s">
        <v>19</v>
      </c>
      <c r="C681" s="0">
        <v>30903763</v>
      </c>
      <c r="D681" s="0" t="s">
        <v>2174</v>
      </c>
      <c r="E681" s="0" t="s">
        <v>2175</v>
      </c>
      <c r="F681" s="0" t="s">
        <v>1117</v>
      </c>
      <c r="G681" s="0" t="s">
        <v>2176</v>
      </c>
      <c r="H681" s="0" t="s">
        <v>520</v>
      </c>
      <c r="J681" s="0" t="s">
        <v>814</v>
      </c>
      <c r="K681" s="0" t="s">
        <v>814</v>
      </c>
      <c r="L681" s="0" t="s">
        <v>815</v>
      </c>
      <c r="M681" s="0" t="s">
        <v>61</v>
      </c>
      <c r="N681" s="0" t="s">
        <v>68</v>
      </c>
    </row>
    <row customHeight="1" ht="10.5">
      <c r="B682" s="0" t="s">
        <v>19</v>
      </c>
      <c r="C682" s="0">
        <v>30903763</v>
      </c>
      <c r="D682" s="0" t="s">
        <v>2174</v>
      </c>
      <c r="E682" s="0" t="s">
        <v>2175</v>
      </c>
      <c r="F682" s="0" t="s">
        <v>1117</v>
      </c>
      <c r="G682" s="0" t="s">
        <v>2176</v>
      </c>
      <c r="H682" s="0" t="s">
        <v>520</v>
      </c>
      <c r="J682" s="0" t="s">
        <v>816</v>
      </c>
      <c r="K682" s="0" t="s">
        <v>816</v>
      </c>
      <c r="L682" s="0" t="s">
        <v>817</v>
      </c>
      <c r="M682" s="0" t="s">
        <v>61</v>
      </c>
      <c r="N682" s="0" t="s">
        <v>68</v>
      </c>
    </row>
    <row customHeight="1" ht="10.5">
      <c r="B683" s="0" t="s">
        <v>19</v>
      </c>
      <c r="C683" s="0">
        <v>30903763</v>
      </c>
      <c r="D683" s="0" t="s">
        <v>2174</v>
      </c>
      <c r="E683" s="0" t="s">
        <v>2175</v>
      </c>
      <c r="F683" s="0" t="s">
        <v>1117</v>
      </c>
      <c r="G683" s="0" t="s">
        <v>2176</v>
      </c>
      <c r="H683" s="0" t="s">
        <v>520</v>
      </c>
      <c r="J683" s="0" t="s">
        <v>685</v>
      </c>
      <c r="K683" s="0" t="s">
        <v>685</v>
      </c>
      <c r="L683" s="0" t="s">
        <v>686</v>
      </c>
      <c r="M683" s="0" t="s">
        <v>61</v>
      </c>
      <c r="N683" s="0" t="s">
        <v>68</v>
      </c>
    </row>
    <row customHeight="1" ht="10.5">
      <c r="B684" s="0" t="s">
        <v>19</v>
      </c>
      <c r="C684" s="0">
        <v>30903763</v>
      </c>
      <c r="D684" s="0" t="s">
        <v>2174</v>
      </c>
      <c r="E684" s="0" t="s">
        <v>2175</v>
      </c>
      <c r="F684" s="0" t="s">
        <v>1117</v>
      </c>
      <c r="G684" s="0" t="s">
        <v>2176</v>
      </c>
      <c r="H684" s="0" t="s">
        <v>520</v>
      </c>
      <c r="J684" s="0" t="s">
        <v>687</v>
      </c>
      <c r="K684" s="0" t="s">
        <v>687</v>
      </c>
      <c r="L684" s="0" t="s">
        <v>688</v>
      </c>
      <c r="M684" s="0" t="s">
        <v>61</v>
      </c>
      <c r="N684" s="0" t="s">
        <v>68</v>
      </c>
    </row>
    <row customHeight="1" ht="10.5">
      <c r="B685" s="0" t="s">
        <v>19</v>
      </c>
      <c r="C685" s="0">
        <v>30903763</v>
      </c>
      <c r="D685" s="0" t="s">
        <v>2174</v>
      </c>
      <c r="E685" s="0" t="s">
        <v>2175</v>
      </c>
      <c r="F685" s="0" t="s">
        <v>1117</v>
      </c>
      <c r="G685" s="0" t="s">
        <v>2176</v>
      </c>
      <c r="H685" s="0" t="s">
        <v>520</v>
      </c>
      <c r="J685" s="0" t="s">
        <v>559</v>
      </c>
      <c r="K685" s="0" t="s">
        <v>559</v>
      </c>
      <c r="L685" s="0" t="s">
        <v>560</v>
      </c>
      <c r="M685" s="0" t="s">
        <v>61</v>
      </c>
      <c r="N685" s="0" t="s">
        <v>68</v>
      </c>
    </row>
    <row customHeight="1" ht="10.5">
      <c r="B686" s="0" t="s">
        <v>19</v>
      </c>
      <c r="C686" s="0">
        <v>30903763</v>
      </c>
      <c r="D686" s="0" t="s">
        <v>2174</v>
      </c>
      <c r="E686" s="0" t="s">
        <v>2175</v>
      </c>
      <c r="F686" s="0" t="s">
        <v>1117</v>
      </c>
      <c r="G686" s="0" t="s">
        <v>2176</v>
      </c>
      <c r="H686" s="0" t="s">
        <v>520</v>
      </c>
      <c r="J686" s="0" t="s">
        <v>565</v>
      </c>
      <c r="K686" s="0" t="s">
        <v>565</v>
      </c>
      <c r="L686" s="0" t="s">
        <v>566</v>
      </c>
      <c r="M686" s="0" t="s">
        <v>61</v>
      </c>
      <c r="N686" s="0" t="s">
        <v>68</v>
      </c>
    </row>
    <row customHeight="1" ht="10.5">
      <c r="B687" s="0" t="s">
        <v>19</v>
      </c>
      <c r="C687" s="0">
        <v>30903763</v>
      </c>
      <c r="D687" s="0" t="s">
        <v>2174</v>
      </c>
      <c r="E687" s="0" t="s">
        <v>2175</v>
      </c>
      <c r="F687" s="0" t="s">
        <v>1117</v>
      </c>
      <c r="G687" s="0" t="s">
        <v>2176</v>
      </c>
      <c r="H687" s="0" t="s">
        <v>520</v>
      </c>
      <c r="J687" s="0" t="s">
        <v>861</v>
      </c>
      <c r="K687" s="0" t="s">
        <v>861</v>
      </c>
      <c r="L687" s="0" t="s">
        <v>862</v>
      </c>
      <c r="M687" s="0" t="s">
        <v>61</v>
      </c>
      <c r="N687" s="0" t="s">
        <v>68</v>
      </c>
    </row>
    <row customHeight="1" ht="10.5">
      <c r="B688" s="0" t="s">
        <v>19</v>
      </c>
      <c r="C688" s="0">
        <v>30903763</v>
      </c>
      <c r="D688" s="0" t="s">
        <v>2174</v>
      </c>
      <c r="E688" s="0" t="s">
        <v>2175</v>
      </c>
      <c r="F688" s="0" t="s">
        <v>1117</v>
      </c>
      <c r="G688" s="0" t="s">
        <v>2176</v>
      </c>
      <c r="H688" s="0" t="s">
        <v>520</v>
      </c>
      <c r="J688" s="0" t="s">
        <v>1001</v>
      </c>
      <c r="K688" s="0" t="s">
        <v>1001</v>
      </c>
      <c r="L688" s="0" t="s">
        <v>1002</v>
      </c>
      <c r="M688" s="0" t="s">
        <v>61</v>
      </c>
      <c r="N688" s="0" t="s">
        <v>68</v>
      </c>
    </row>
    <row customHeight="1" ht="10.5">
      <c r="B689" s="0" t="s">
        <v>19</v>
      </c>
      <c r="C689" s="0">
        <v>30903763</v>
      </c>
      <c r="D689" s="0" t="s">
        <v>2174</v>
      </c>
      <c r="E689" s="0" t="s">
        <v>2175</v>
      </c>
      <c r="F689" s="0" t="s">
        <v>1117</v>
      </c>
      <c r="G689" s="0" t="s">
        <v>2176</v>
      </c>
      <c r="H689" s="0" t="s">
        <v>520</v>
      </c>
      <c r="J689" s="0" t="s">
        <v>927</v>
      </c>
      <c r="K689" s="0" t="s">
        <v>927</v>
      </c>
      <c r="L689" s="0" t="s">
        <v>928</v>
      </c>
      <c r="M689" s="0" t="s">
        <v>61</v>
      </c>
      <c r="N689" s="0" t="s">
        <v>68</v>
      </c>
    </row>
    <row customHeight="1" ht="10.5">
      <c r="B690" s="0" t="s">
        <v>19</v>
      </c>
      <c r="C690" s="0">
        <v>30903763</v>
      </c>
      <c r="D690" s="0" t="s">
        <v>2174</v>
      </c>
      <c r="E690" s="0" t="s">
        <v>2175</v>
      </c>
      <c r="F690" s="0" t="s">
        <v>1117</v>
      </c>
      <c r="G690" s="0" t="s">
        <v>2176</v>
      </c>
      <c r="H690" s="0" t="s">
        <v>520</v>
      </c>
      <c r="J690" s="0" t="s">
        <v>644</v>
      </c>
      <c r="K690" s="0" t="s">
        <v>644</v>
      </c>
      <c r="L690" s="0" t="s">
        <v>645</v>
      </c>
      <c r="M690" s="0" t="s">
        <v>61</v>
      </c>
      <c r="N690" s="0" t="s">
        <v>68</v>
      </c>
    </row>
    <row customHeight="1" ht="10.5">
      <c r="B691" s="0" t="s">
        <v>19</v>
      </c>
      <c r="C691" s="0">
        <v>30903763</v>
      </c>
      <c r="D691" s="0" t="s">
        <v>2174</v>
      </c>
      <c r="E691" s="0" t="s">
        <v>2175</v>
      </c>
      <c r="F691" s="0" t="s">
        <v>1117</v>
      </c>
      <c r="G691" s="0" t="s">
        <v>2176</v>
      </c>
      <c r="H691" s="0" t="s">
        <v>520</v>
      </c>
      <c r="J691" s="0" t="s">
        <v>736</v>
      </c>
      <c r="K691" s="0" t="s">
        <v>736</v>
      </c>
      <c r="L691" s="0" t="s">
        <v>737</v>
      </c>
      <c r="M691" s="0" t="s">
        <v>61</v>
      </c>
      <c r="N691" s="0" t="s">
        <v>68</v>
      </c>
    </row>
    <row customHeight="1" ht="10.5">
      <c r="B692" s="0" t="s">
        <v>19</v>
      </c>
      <c r="C692" s="0">
        <v>30903763</v>
      </c>
      <c r="D692" s="0" t="s">
        <v>2174</v>
      </c>
      <c r="E692" s="0" t="s">
        <v>2175</v>
      </c>
      <c r="F692" s="0" t="s">
        <v>1117</v>
      </c>
      <c r="G692" s="0" t="s">
        <v>2176</v>
      </c>
      <c r="J692" s="0" t="s">
        <v>597</v>
      </c>
      <c r="K692" s="0" t="s">
        <v>597</v>
      </c>
      <c r="L692" s="0" t="s">
        <v>598</v>
      </c>
      <c r="N692" s="0" t="s">
        <v>68</v>
      </c>
    </row>
    <row customHeight="1" ht="10.5">
      <c r="B693" s="0" t="s">
        <v>19</v>
      </c>
      <c r="C693" s="0">
        <v>30903763</v>
      </c>
      <c r="D693" s="0" t="s">
        <v>2174</v>
      </c>
      <c r="E693" s="0" t="s">
        <v>2175</v>
      </c>
      <c r="F693" s="0" t="s">
        <v>1117</v>
      </c>
      <c r="G693" s="0" t="s">
        <v>2176</v>
      </c>
      <c r="H693" s="0" t="s">
        <v>520</v>
      </c>
      <c r="J693" s="0" t="s">
        <v>1193</v>
      </c>
      <c r="K693" s="0" t="s">
        <v>1193</v>
      </c>
      <c r="L693" s="0" t="s">
        <v>1194</v>
      </c>
      <c r="M693" s="0" t="s">
        <v>61</v>
      </c>
      <c r="N693" s="0" t="s">
        <v>68</v>
      </c>
    </row>
    <row customHeight="1" ht="10.5">
      <c r="B694" s="0" t="s">
        <v>19</v>
      </c>
      <c r="C694" s="0">
        <v>30903763</v>
      </c>
      <c r="D694" s="0" t="s">
        <v>2174</v>
      </c>
      <c r="E694" s="0" t="s">
        <v>2175</v>
      </c>
      <c r="F694" s="0" t="s">
        <v>1117</v>
      </c>
      <c r="G694" s="0" t="s">
        <v>2176</v>
      </c>
      <c r="H694" s="0" t="s">
        <v>520</v>
      </c>
      <c r="J694" s="0" t="s">
        <v>679</v>
      </c>
      <c r="K694" s="0" t="s">
        <v>679</v>
      </c>
      <c r="L694" s="0" t="s">
        <v>680</v>
      </c>
      <c r="M694" s="0" t="s">
        <v>61</v>
      </c>
      <c r="N694" s="0" t="s">
        <v>68</v>
      </c>
    </row>
    <row customHeight="1" ht="10.5">
      <c r="B695" s="0" t="s">
        <v>19</v>
      </c>
      <c r="C695" s="0">
        <v>30903763</v>
      </c>
      <c r="D695" s="0" t="s">
        <v>2174</v>
      </c>
      <c r="E695" s="0" t="s">
        <v>2175</v>
      </c>
      <c r="F695" s="0" t="s">
        <v>1117</v>
      </c>
      <c r="G695" s="0" t="s">
        <v>2176</v>
      </c>
      <c r="J695" s="0" t="s">
        <v>901</v>
      </c>
      <c r="K695" s="0" t="s">
        <v>901</v>
      </c>
      <c r="L695" s="0" t="s">
        <v>902</v>
      </c>
      <c r="N695" s="0" t="s">
        <v>68</v>
      </c>
    </row>
    <row customHeight="1" ht="10.5">
      <c r="B696" s="0" t="s">
        <v>19</v>
      </c>
      <c r="C696" s="0">
        <v>30903763</v>
      </c>
      <c r="D696" s="0" t="s">
        <v>2174</v>
      </c>
      <c r="E696" s="0" t="s">
        <v>2175</v>
      </c>
      <c r="F696" s="0" t="s">
        <v>1117</v>
      </c>
      <c r="G696" s="0" t="s">
        <v>2176</v>
      </c>
      <c r="H696" s="0" t="s">
        <v>520</v>
      </c>
      <c r="J696" s="0" t="s">
        <v>977</v>
      </c>
      <c r="K696" s="0" t="s">
        <v>977</v>
      </c>
      <c r="L696" s="0" t="s">
        <v>978</v>
      </c>
      <c r="M696" s="0" t="s">
        <v>61</v>
      </c>
      <c r="N696" s="0" t="s">
        <v>68</v>
      </c>
    </row>
    <row customHeight="1" ht="10.5">
      <c r="B697" s="0" t="s">
        <v>19</v>
      </c>
      <c r="C697" s="0">
        <v>30903763</v>
      </c>
      <c r="D697" s="0" t="s">
        <v>2174</v>
      </c>
      <c r="E697" s="0" t="s">
        <v>2175</v>
      </c>
      <c r="F697" s="0" t="s">
        <v>1117</v>
      </c>
      <c r="G697" s="0" t="s">
        <v>2176</v>
      </c>
      <c r="H697" s="0" t="s">
        <v>520</v>
      </c>
      <c r="J697" s="0" t="s">
        <v>1221</v>
      </c>
      <c r="K697" s="0" t="s">
        <v>1221</v>
      </c>
      <c r="L697" s="0" t="s">
        <v>1222</v>
      </c>
      <c r="M697" s="0" t="s">
        <v>61</v>
      </c>
      <c r="N697" s="0" t="s">
        <v>68</v>
      </c>
    </row>
    <row customHeight="1" ht="10.5">
      <c r="B698" s="0" t="s">
        <v>19</v>
      </c>
      <c r="C698" s="0">
        <v>30903763</v>
      </c>
      <c r="D698" s="0" t="s">
        <v>2174</v>
      </c>
      <c r="E698" s="0" t="s">
        <v>2175</v>
      </c>
      <c r="F698" s="0" t="s">
        <v>1117</v>
      </c>
      <c r="G698" s="0" t="s">
        <v>2176</v>
      </c>
      <c r="H698" s="0" t="s">
        <v>520</v>
      </c>
      <c r="J698" s="0" t="s">
        <v>702</v>
      </c>
      <c r="K698" s="0" t="s">
        <v>702</v>
      </c>
      <c r="L698" s="0" t="s">
        <v>703</v>
      </c>
      <c r="M698" s="0" t="s">
        <v>61</v>
      </c>
      <c r="N698" s="0" t="s">
        <v>68</v>
      </c>
    </row>
    <row customHeight="1" ht="10.5">
      <c r="B699" s="0" t="s">
        <v>19</v>
      </c>
      <c r="C699" s="0">
        <v>30903763</v>
      </c>
      <c r="D699" s="0" t="s">
        <v>2174</v>
      </c>
      <c r="E699" s="0" t="s">
        <v>2175</v>
      </c>
      <c r="F699" s="0" t="s">
        <v>1117</v>
      </c>
      <c r="G699" s="0" t="s">
        <v>2176</v>
      </c>
      <c r="H699" s="0" t="s">
        <v>520</v>
      </c>
      <c r="J699" s="0" t="s">
        <v>759</v>
      </c>
      <c r="K699" s="0" t="s">
        <v>759</v>
      </c>
      <c r="L699" s="0" t="s">
        <v>760</v>
      </c>
      <c r="M699" s="0" t="s">
        <v>61</v>
      </c>
      <c r="N699" s="0" t="s">
        <v>68</v>
      </c>
    </row>
    <row customHeight="1" ht="10.5">
      <c r="B700" s="0" t="s">
        <v>19</v>
      </c>
      <c r="C700" s="0">
        <v>30903763</v>
      </c>
      <c r="D700" s="0" t="s">
        <v>2174</v>
      </c>
      <c r="E700" s="0" t="s">
        <v>2175</v>
      </c>
      <c r="F700" s="0" t="s">
        <v>1117</v>
      </c>
      <c r="G700" s="0" t="s">
        <v>2176</v>
      </c>
      <c r="H700" s="0" t="s">
        <v>520</v>
      </c>
      <c r="J700" s="0" t="s">
        <v>805</v>
      </c>
      <c r="K700" s="0" t="s">
        <v>805</v>
      </c>
      <c r="L700" s="0" t="s">
        <v>806</v>
      </c>
      <c r="M700" s="0" t="s">
        <v>61</v>
      </c>
      <c r="N700" s="0" t="s">
        <v>68</v>
      </c>
    </row>
    <row customHeight="1" ht="10.5">
      <c r="B701" s="0" t="s">
        <v>19</v>
      </c>
      <c r="C701" s="0">
        <v>30903763</v>
      </c>
      <c r="D701" s="0" t="s">
        <v>2174</v>
      </c>
      <c r="E701" s="0" t="s">
        <v>2175</v>
      </c>
      <c r="F701" s="0" t="s">
        <v>1117</v>
      </c>
      <c r="G701" s="0" t="s">
        <v>2176</v>
      </c>
      <c r="H701" s="0" t="s">
        <v>520</v>
      </c>
      <c r="J701" s="0" t="s">
        <v>822</v>
      </c>
      <c r="K701" s="0" t="s">
        <v>822</v>
      </c>
      <c r="L701" s="0" t="s">
        <v>823</v>
      </c>
      <c r="M701" s="0" t="s">
        <v>61</v>
      </c>
      <c r="N701" s="0" t="s">
        <v>68</v>
      </c>
    </row>
    <row customHeight="1" ht="10.5">
      <c r="B702" s="0" t="s">
        <v>19</v>
      </c>
      <c r="C702" s="0">
        <v>30903763</v>
      </c>
      <c r="D702" s="0" t="s">
        <v>2174</v>
      </c>
      <c r="E702" s="0" t="s">
        <v>2175</v>
      </c>
      <c r="F702" s="0" t="s">
        <v>1117</v>
      </c>
      <c r="G702" s="0" t="s">
        <v>2176</v>
      </c>
      <c r="J702" s="0" t="s">
        <v>656</v>
      </c>
      <c r="K702" s="0" t="s">
        <v>656</v>
      </c>
      <c r="L702" s="0" t="s">
        <v>657</v>
      </c>
      <c r="N702" s="0" t="s">
        <v>68</v>
      </c>
    </row>
    <row customHeight="1" ht="10.5">
      <c r="B703" s="0" t="s">
        <v>19</v>
      </c>
      <c r="C703" s="0">
        <v>30903763</v>
      </c>
      <c r="D703" s="0" t="s">
        <v>2174</v>
      </c>
      <c r="E703" s="0" t="s">
        <v>2175</v>
      </c>
      <c r="F703" s="0" t="s">
        <v>1117</v>
      </c>
      <c r="G703" s="0" t="s">
        <v>2176</v>
      </c>
      <c r="J703" s="0" t="s">
        <v>1154</v>
      </c>
      <c r="K703" s="0" t="s">
        <v>1154</v>
      </c>
      <c r="L703" s="0" t="s">
        <v>1155</v>
      </c>
      <c r="N703" s="0" t="s">
        <v>68</v>
      </c>
    </row>
    <row customHeight="1" ht="10.5">
      <c r="B704" s="0" t="s">
        <v>19</v>
      </c>
      <c r="C704" s="0">
        <v>30903763</v>
      </c>
      <c r="D704" s="0" t="s">
        <v>2174</v>
      </c>
      <c r="E704" s="0" t="s">
        <v>2175</v>
      </c>
      <c r="F704" s="0" t="s">
        <v>1117</v>
      </c>
      <c r="G704" s="0" t="s">
        <v>2176</v>
      </c>
      <c r="J704" s="0" t="s">
        <v>603</v>
      </c>
      <c r="K704" s="0" t="s">
        <v>603</v>
      </c>
      <c r="L704" s="0" t="s">
        <v>604</v>
      </c>
      <c r="N704" s="0" t="s">
        <v>68</v>
      </c>
    </row>
    <row customHeight="1" ht="10.5">
      <c r="B705" s="0" t="s">
        <v>19</v>
      </c>
      <c r="C705" s="0">
        <v>30903763</v>
      </c>
      <c r="D705" s="0" t="s">
        <v>2174</v>
      </c>
      <c r="E705" s="0" t="s">
        <v>2175</v>
      </c>
      <c r="F705" s="0" t="s">
        <v>1117</v>
      </c>
      <c r="G705" s="0" t="s">
        <v>2176</v>
      </c>
      <c r="H705" s="0" t="s">
        <v>520</v>
      </c>
      <c r="J705" s="0" t="s">
        <v>979</v>
      </c>
      <c r="K705" s="0" t="s">
        <v>979</v>
      </c>
      <c r="L705" s="0" t="s">
        <v>980</v>
      </c>
      <c r="M705" s="0" t="s">
        <v>61</v>
      </c>
      <c r="N705" s="0" t="s">
        <v>68</v>
      </c>
    </row>
    <row customHeight="1" ht="10.5">
      <c r="B706" s="0" t="s">
        <v>19</v>
      </c>
      <c r="C706" s="0">
        <v>30903763</v>
      </c>
      <c r="D706" s="0" t="s">
        <v>2174</v>
      </c>
      <c r="E706" s="0" t="s">
        <v>2175</v>
      </c>
      <c r="F706" s="0" t="s">
        <v>1117</v>
      </c>
      <c r="G706" s="0" t="s">
        <v>2176</v>
      </c>
      <c r="H706" s="0" t="s">
        <v>520</v>
      </c>
      <c r="J706" s="0" t="s">
        <v>664</v>
      </c>
      <c r="K706" s="0" t="s">
        <v>664</v>
      </c>
      <c r="L706" s="0" t="s">
        <v>665</v>
      </c>
      <c r="M706" s="0" t="s">
        <v>61</v>
      </c>
      <c r="N706" s="0" t="s">
        <v>68</v>
      </c>
    </row>
    <row customHeight="1" ht="10.5">
      <c r="B707" s="0" t="s">
        <v>19</v>
      </c>
      <c r="C707" s="0">
        <v>30903763</v>
      </c>
      <c r="D707" s="0" t="s">
        <v>2174</v>
      </c>
      <c r="E707" s="0" t="s">
        <v>2175</v>
      </c>
      <c r="F707" s="0" t="s">
        <v>1117</v>
      </c>
      <c r="G707" s="0" t="s">
        <v>2176</v>
      </c>
      <c r="J707" s="0" t="s">
        <v>1128</v>
      </c>
      <c r="K707" s="0" t="s">
        <v>1128</v>
      </c>
      <c r="L707" s="0" t="s">
        <v>1129</v>
      </c>
      <c r="N707" s="0" t="s">
        <v>68</v>
      </c>
    </row>
    <row customHeight="1" ht="10.5">
      <c r="B708" s="0" t="s">
        <v>19</v>
      </c>
      <c r="C708" s="0">
        <v>30903763</v>
      </c>
      <c r="D708" s="0" t="s">
        <v>2174</v>
      </c>
      <c r="E708" s="0" t="s">
        <v>2175</v>
      </c>
      <c r="F708" s="0" t="s">
        <v>1117</v>
      </c>
      <c r="G708" s="0" t="s">
        <v>2176</v>
      </c>
      <c r="H708" s="0" t="s">
        <v>520</v>
      </c>
      <c r="J708" s="0" t="s">
        <v>753</v>
      </c>
      <c r="K708" s="0" t="s">
        <v>753</v>
      </c>
      <c r="L708" s="0" t="s">
        <v>754</v>
      </c>
      <c r="M708" s="0" t="s">
        <v>61</v>
      </c>
      <c r="N708" s="0" t="s">
        <v>68</v>
      </c>
    </row>
    <row customHeight="1" ht="10.5">
      <c r="B709" s="0" t="s">
        <v>19</v>
      </c>
      <c r="C709" s="0">
        <v>30903763</v>
      </c>
      <c r="D709" s="0" t="s">
        <v>2174</v>
      </c>
      <c r="E709" s="0" t="s">
        <v>2175</v>
      </c>
      <c r="F709" s="0" t="s">
        <v>1117</v>
      </c>
      <c r="G709" s="0" t="s">
        <v>2176</v>
      </c>
      <c r="H709" s="0" t="s">
        <v>520</v>
      </c>
      <c r="J709" s="0" t="s">
        <v>1003</v>
      </c>
      <c r="K709" s="0" t="s">
        <v>1003</v>
      </c>
      <c r="L709" s="0" t="s">
        <v>1004</v>
      </c>
      <c r="M709" s="0" t="s">
        <v>61</v>
      </c>
      <c r="N709" s="0" t="s">
        <v>68</v>
      </c>
    </row>
    <row customHeight="1" ht="10.5">
      <c r="B710" s="0" t="s">
        <v>19</v>
      </c>
      <c r="C710" s="0">
        <v>30903763</v>
      </c>
      <c r="D710" s="0" t="s">
        <v>2174</v>
      </c>
      <c r="E710" s="0" t="s">
        <v>2175</v>
      </c>
      <c r="F710" s="0" t="s">
        <v>1117</v>
      </c>
      <c r="G710" s="0" t="s">
        <v>2176</v>
      </c>
      <c r="H710" s="0" t="s">
        <v>520</v>
      </c>
      <c r="J710" s="0" t="s">
        <v>929</v>
      </c>
      <c r="K710" s="0" t="s">
        <v>929</v>
      </c>
      <c r="L710" s="0" t="s">
        <v>930</v>
      </c>
      <c r="M710" s="0" t="s">
        <v>61</v>
      </c>
      <c r="N710" s="0" t="s">
        <v>68</v>
      </c>
    </row>
    <row customHeight="1" ht="10.5">
      <c r="B711" s="0" t="s">
        <v>19</v>
      </c>
      <c r="C711" s="0">
        <v>30903763</v>
      </c>
      <c r="D711" s="0" t="s">
        <v>2174</v>
      </c>
      <c r="E711" s="0" t="s">
        <v>2175</v>
      </c>
      <c r="F711" s="0" t="s">
        <v>1117</v>
      </c>
      <c r="G711" s="0" t="s">
        <v>2176</v>
      </c>
      <c r="J711" s="0" t="s">
        <v>1156</v>
      </c>
      <c r="K711" s="0" t="s">
        <v>1156</v>
      </c>
      <c r="L711" s="0" t="s">
        <v>1157</v>
      </c>
      <c r="N711" s="0" t="s">
        <v>68</v>
      </c>
    </row>
    <row customHeight="1" ht="10.5">
      <c r="B712" s="0" t="s">
        <v>19</v>
      </c>
      <c r="C712" s="0">
        <v>31559150</v>
      </c>
      <c r="D712" s="0" t="s">
        <v>2177</v>
      </c>
      <c r="E712" s="0" t="s">
        <v>2178</v>
      </c>
      <c r="F712" s="0" t="s">
        <v>1451</v>
      </c>
      <c r="G712" s="0" t="s">
        <v>2179</v>
      </c>
      <c r="H712" s="0" t="s">
        <v>517</v>
      </c>
      <c r="J712" s="0" t="s">
        <v>662</v>
      </c>
      <c r="K712" s="0" t="s">
        <v>662</v>
      </c>
      <c r="L712" s="0" t="s">
        <v>663</v>
      </c>
      <c r="M712" s="0" t="s">
        <v>61</v>
      </c>
      <c r="N712" s="0" t="s">
        <v>68</v>
      </c>
    </row>
    <row customHeight="1" ht="10.5">
      <c r="B713" s="0" t="s">
        <v>19</v>
      </c>
      <c r="C713" s="0">
        <v>31559150</v>
      </c>
      <c r="D713" s="0" t="s">
        <v>2177</v>
      </c>
      <c r="E713" s="0" t="s">
        <v>2178</v>
      </c>
      <c r="F713" s="0" t="s">
        <v>1451</v>
      </c>
      <c r="G713" s="0" t="s">
        <v>2179</v>
      </c>
      <c r="H713" s="0" t="s">
        <v>517</v>
      </c>
      <c r="J713" s="0" t="s">
        <v>664</v>
      </c>
      <c r="K713" s="0" t="s">
        <v>664</v>
      </c>
      <c r="L713" s="0" t="s">
        <v>665</v>
      </c>
      <c r="M713" s="0" t="s">
        <v>61</v>
      </c>
      <c r="N713" s="0" t="s">
        <v>68</v>
      </c>
    </row>
    <row customHeight="1" ht="10.5">
      <c r="B714" s="0" t="s">
        <v>19</v>
      </c>
      <c r="C714" s="0">
        <v>26567452</v>
      </c>
      <c r="D714" s="0" t="s">
        <v>2180</v>
      </c>
      <c r="E714" s="0" t="s">
        <v>2181</v>
      </c>
      <c r="F714" s="0" t="s">
        <v>677</v>
      </c>
      <c r="G714" s="0" t="s">
        <v>2182</v>
      </c>
      <c r="H714" s="0" t="s">
        <v>521</v>
      </c>
      <c r="J714" s="0" t="s">
        <v>679</v>
      </c>
      <c r="K714" s="0" t="s">
        <v>679</v>
      </c>
      <c r="L714" s="0" t="s">
        <v>680</v>
      </c>
      <c r="M714" s="0" t="s">
        <v>61</v>
      </c>
      <c r="N714" s="0" t="s">
        <v>68</v>
      </c>
    </row>
    <row customHeight="1" ht="10.5">
      <c r="B715" s="0" t="s">
        <v>19</v>
      </c>
      <c r="C715" s="0">
        <v>28443145</v>
      </c>
      <c r="D715" s="0" t="s">
        <v>2183</v>
      </c>
      <c r="E715" s="0" t="s">
        <v>2184</v>
      </c>
      <c r="F715" s="0" t="s">
        <v>748</v>
      </c>
      <c r="G715" s="0" t="s">
        <v>2185</v>
      </c>
      <c r="H715" s="0" t="s">
        <v>520</v>
      </c>
      <c r="J715" s="0" t="s">
        <v>736</v>
      </c>
      <c r="K715" s="0" t="s">
        <v>736</v>
      </c>
      <c r="L715" s="0" t="s">
        <v>737</v>
      </c>
      <c r="M715" s="0" t="s">
        <v>61</v>
      </c>
      <c r="N715" s="0" t="s">
        <v>244</v>
      </c>
    </row>
    <row customHeight="1" ht="10.5">
      <c r="B716" s="0" t="s">
        <v>19</v>
      </c>
      <c r="C716" s="0">
        <v>31442683</v>
      </c>
      <c r="D716" s="0" t="s">
        <v>2186</v>
      </c>
      <c r="E716" s="0" t="s">
        <v>2187</v>
      </c>
      <c r="F716" s="0" t="s">
        <v>709</v>
      </c>
      <c r="G716" s="0" t="s">
        <v>2188</v>
      </c>
      <c r="H716" s="0" t="s">
        <v>520</v>
      </c>
      <c r="J716" s="0" t="s">
        <v>764</v>
      </c>
      <c r="K716" s="0" t="s">
        <v>764</v>
      </c>
      <c r="L716" s="0" t="s">
        <v>765</v>
      </c>
      <c r="M716" s="0" t="s">
        <v>61</v>
      </c>
      <c r="N716" s="0" t="s">
        <v>68</v>
      </c>
    </row>
    <row customHeight="1" ht="10.5">
      <c r="B717" s="0" t="s">
        <v>19</v>
      </c>
      <c r="C717" s="0">
        <v>27579764</v>
      </c>
      <c r="D717" s="0" t="s">
        <v>2189</v>
      </c>
      <c r="E717" s="0" t="s">
        <v>2190</v>
      </c>
      <c r="F717" s="0" t="s">
        <v>775</v>
      </c>
      <c r="G717" s="0" t="s">
        <v>2191</v>
      </c>
      <c r="J717" s="0" t="s">
        <v>565</v>
      </c>
      <c r="K717" s="0" t="s">
        <v>565</v>
      </c>
      <c r="L717" s="0" t="s">
        <v>566</v>
      </c>
      <c r="N717" s="0" t="s">
        <v>68</v>
      </c>
    </row>
    <row customHeight="1" ht="10.5">
      <c r="B718" s="0" t="s">
        <v>19</v>
      </c>
      <c r="C718" s="0">
        <v>27579764</v>
      </c>
      <c r="D718" s="0" t="s">
        <v>2189</v>
      </c>
      <c r="E718" s="0" t="s">
        <v>2190</v>
      </c>
      <c r="F718" s="0" t="s">
        <v>775</v>
      </c>
      <c r="G718" s="0" t="s">
        <v>2191</v>
      </c>
      <c r="H718" s="0" t="s">
        <v>520</v>
      </c>
      <c r="J718" s="0" t="s">
        <v>805</v>
      </c>
      <c r="K718" s="0" t="s">
        <v>805</v>
      </c>
      <c r="L718" s="0" t="s">
        <v>806</v>
      </c>
      <c r="M718" s="0" t="s">
        <v>61</v>
      </c>
      <c r="N718" s="0" t="s">
        <v>68</v>
      </c>
    </row>
    <row customHeight="1" ht="10.5">
      <c r="B719" s="0" t="s">
        <v>19</v>
      </c>
      <c r="C719" s="0">
        <v>31421332</v>
      </c>
      <c r="D719" s="0" t="s">
        <v>2192</v>
      </c>
      <c r="E719" s="0" t="s">
        <v>2193</v>
      </c>
      <c r="F719" s="0" t="s">
        <v>586</v>
      </c>
      <c r="G719" s="0" t="s">
        <v>2194</v>
      </c>
      <c r="H719" s="0" t="s">
        <v>520</v>
      </c>
      <c r="J719" s="0" t="s">
        <v>588</v>
      </c>
      <c r="K719" s="0" t="s">
        <v>588</v>
      </c>
      <c r="L719" s="0" t="s">
        <v>589</v>
      </c>
      <c r="M719" s="0" t="s">
        <v>61</v>
      </c>
      <c r="N719" s="0" t="s">
        <v>68</v>
      </c>
    </row>
    <row customHeight="1" ht="10.5">
      <c r="B720" s="0" t="s">
        <v>19</v>
      </c>
      <c r="C720" s="0">
        <v>30363613</v>
      </c>
      <c r="D720" s="0" t="s">
        <v>2195</v>
      </c>
      <c r="E720" s="0" t="s">
        <v>2196</v>
      </c>
      <c r="F720" s="0" t="s">
        <v>677</v>
      </c>
      <c r="G720" s="0" t="s">
        <v>2197</v>
      </c>
      <c r="H720" s="0" t="s">
        <v>520</v>
      </c>
      <c r="J720" s="0" t="s">
        <v>679</v>
      </c>
      <c r="K720" s="0" t="s">
        <v>679</v>
      </c>
      <c r="L720" s="0" t="s">
        <v>680</v>
      </c>
      <c r="M720" s="0" t="s">
        <v>61</v>
      </c>
      <c r="N720" s="0" t="s">
        <v>68</v>
      </c>
    </row>
    <row customHeight="1" ht="10.5">
      <c r="B721" s="0" t="s">
        <v>19</v>
      </c>
      <c r="C721" s="0">
        <v>26805331</v>
      </c>
      <c r="D721" s="0" t="s">
        <v>2198</v>
      </c>
      <c r="E721" s="0" t="s">
        <v>2199</v>
      </c>
      <c r="F721" s="0" t="s">
        <v>748</v>
      </c>
      <c r="G721" s="0" t="s">
        <v>2200</v>
      </c>
      <c r="J721" s="0" t="s">
        <v>736</v>
      </c>
      <c r="K721" s="0" t="s">
        <v>736</v>
      </c>
      <c r="L721" s="0" t="s">
        <v>737</v>
      </c>
      <c r="N721" s="0" t="s">
        <v>68</v>
      </c>
    </row>
    <row customHeight="1" ht="10.5">
      <c r="B722" s="0" t="s">
        <v>19</v>
      </c>
      <c r="C722" s="0">
        <v>26549235</v>
      </c>
      <c r="D722" s="0" t="s">
        <v>2201</v>
      </c>
      <c r="E722" s="0" t="s">
        <v>2202</v>
      </c>
      <c r="F722" s="0" t="s">
        <v>569</v>
      </c>
      <c r="G722" s="0" t="s">
        <v>2203</v>
      </c>
      <c r="H722" s="0" t="s">
        <v>520</v>
      </c>
      <c r="J722" s="0" t="s">
        <v>571</v>
      </c>
      <c r="K722" s="0" t="s">
        <v>571</v>
      </c>
      <c r="L722" s="0" t="s">
        <v>572</v>
      </c>
      <c r="M722" s="0" t="s">
        <v>61</v>
      </c>
      <c r="N722" s="0" t="s">
        <v>68</v>
      </c>
    </row>
    <row customHeight="1" ht="10.5">
      <c r="B723" s="0" t="s">
        <v>19</v>
      </c>
      <c r="C723" s="0">
        <v>26509442</v>
      </c>
      <c r="D723" s="0" t="s">
        <v>2204</v>
      </c>
      <c r="E723" s="0" t="s">
        <v>2205</v>
      </c>
      <c r="F723" s="0" t="s">
        <v>668</v>
      </c>
      <c r="G723" s="0" t="s">
        <v>2206</v>
      </c>
      <c r="H723" s="0" t="s">
        <v>520</v>
      </c>
      <c r="J723" s="0" t="s">
        <v>670</v>
      </c>
      <c r="K723" s="0" t="s">
        <v>670</v>
      </c>
      <c r="L723" s="0" t="s">
        <v>671</v>
      </c>
      <c r="M723" s="0" t="s">
        <v>61</v>
      </c>
      <c r="N723" s="0" t="s">
        <v>68</v>
      </c>
    </row>
    <row customHeight="1" ht="10.5">
      <c r="B724" s="0" t="s">
        <v>19</v>
      </c>
      <c r="C724" s="0">
        <v>26509791</v>
      </c>
      <c r="D724" s="0" t="s">
        <v>2207</v>
      </c>
      <c r="E724" s="0" t="s">
        <v>2208</v>
      </c>
      <c r="F724" s="0" t="s">
        <v>999</v>
      </c>
      <c r="G724" s="0" t="s">
        <v>2209</v>
      </c>
      <c r="H724" s="0" t="s">
        <v>520</v>
      </c>
      <c r="J724" s="0" t="s">
        <v>1001</v>
      </c>
      <c r="K724" s="0" t="s">
        <v>1001</v>
      </c>
      <c r="L724" s="0" t="s">
        <v>1002</v>
      </c>
      <c r="M724" s="0" t="s">
        <v>61</v>
      </c>
      <c r="N724" s="0" t="s">
        <v>68</v>
      </c>
    </row>
    <row customHeight="1" ht="10.5">
      <c r="B725" s="0" t="s">
        <v>19</v>
      </c>
      <c r="C725" s="0">
        <v>26509791</v>
      </c>
      <c r="D725" s="0" t="s">
        <v>2207</v>
      </c>
      <c r="E725" s="0" t="s">
        <v>2208</v>
      </c>
      <c r="F725" s="0" t="s">
        <v>999</v>
      </c>
      <c r="G725" s="0" t="s">
        <v>2209</v>
      </c>
      <c r="H725" s="0" t="s">
        <v>520</v>
      </c>
      <c r="J725" s="0" t="s">
        <v>1003</v>
      </c>
      <c r="K725" s="0" t="s">
        <v>1003</v>
      </c>
      <c r="L725" s="0" t="s">
        <v>1004</v>
      </c>
      <c r="M725" s="0" t="s">
        <v>61</v>
      </c>
      <c r="N725" s="0" t="s">
        <v>68</v>
      </c>
    </row>
    <row customHeight="1" ht="10.5">
      <c r="B726" s="0" t="s">
        <v>19</v>
      </c>
      <c r="C726" s="0">
        <v>31470229</v>
      </c>
      <c r="D726" s="0" t="s">
        <v>2210</v>
      </c>
      <c r="E726" s="0" t="s">
        <v>2211</v>
      </c>
      <c r="F726" s="0" t="s">
        <v>748</v>
      </c>
      <c r="G726" s="0" t="s">
        <v>2212</v>
      </c>
      <c r="H726" s="0" t="s">
        <v>520</v>
      </c>
      <c r="J726" s="0" t="s">
        <v>736</v>
      </c>
      <c r="K726" s="0" t="s">
        <v>736</v>
      </c>
      <c r="L726" s="0" t="s">
        <v>737</v>
      </c>
      <c r="M726" s="0" t="s">
        <v>61</v>
      </c>
      <c r="N726" s="0" t="s">
        <v>68</v>
      </c>
    </row>
    <row customHeight="1" ht="10.5">
      <c r="B727" s="0" t="s">
        <v>19</v>
      </c>
      <c r="C727" s="0">
        <v>26357835</v>
      </c>
      <c r="D727" s="0" t="s">
        <v>2213</v>
      </c>
      <c r="E727" s="0" t="s">
        <v>2214</v>
      </c>
      <c r="F727" s="0" t="s">
        <v>569</v>
      </c>
      <c r="G727" s="0" t="s">
        <v>2215</v>
      </c>
      <c r="H727" s="0" t="s">
        <v>520</v>
      </c>
      <c r="J727" s="0" t="s">
        <v>571</v>
      </c>
      <c r="K727" s="0" t="s">
        <v>571</v>
      </c>
      <c r="L727" s="0" t="s">
        <v>572</v>
      </c>
      <c r="M727" s="0" t="s">
        <v>61</v>
      </c>
      <c r="N727" s="0" t="s">
        <v>244</v>
      </c>
    </row>
    <row customHeight="1" ht="10.5">
      <c r="B728" s="0" t="s">
        <v>19</v>
      </c>
      <c r="C728" s="0">
        <v>28176875</v>
      </c>
      <c r="D728" s="0" t="s">
        <v>2216</v>
      </c>
      <c r="E728" s="0" t="s">
        <v>2217</v>
      </c>
      <c r="F728" s="0" t="s">
        <v>2218</v>
      </c>
      <c r="G728" s="0" t="s">
        <v>2219</v>
      </c>
      <c r="H728" s="0" t="s">
        <v>521</v>
      </c>
      <c r="J728" s="0" t="s">
        <v>571</v>
      </c>
      <c r="K728" s="0" t="s">
        <v>571</v>
      </c>
      <c r="L728" s="0" t="s">
        <v>572</v>
      </c>
      <c r="M728" s="0" t="s">
        <v>61</v>
      </c>
      <c r="N728" s="0" t="s">
        <v>68</v>
      </c>
    </row>
    <row customHeight="1" ht="10.5">
      <c r="B729" s="0" t="s">
        <v>19</v>
      </c>
      <c r="C729" s="0">
        <v>28176875</v>
      </c>
      <c r="D729" s="0" t="s">
        <v>2216</v>
      </c>
      <c r="E729" s="0" t="s">
        <v>2217</v>
      </c>
      <c r="F729" s="0" t="s">
        <v>2218</v>
      </c>
      <c r="G729" s="0" t="s">
        <v>2219</v>
      </c>
      <c r="H729" s="0" t="s">
        <v>521</v>
      </c>
      <c r="J729" s="0" t="s">
        <v>736</v>
      </c>
      <c r="K729" s="0" t="s">
        <v>736</v>
      </c>
      <c r="L729" s="0" t="s">
        <v>737</v>
      </c>
      <c r="M729" s="0" t="s">
        <v>61</v>
      </c>
      <c r="N729" s="0" t="s">
        <v>68</v>
      </c>
    </row>
    <row customHeight="1" ht="10.5">
      <c r="B730" s="0" t="s">
        <v>19</v>
      </c>
      <c r="C730" s="0">
        <v>31311324</v>
      </c>
      <c r="D730" s="0" t="s">
        <v>2220</v>
      </c>
      <c r="E730" s="0" t="s">
        <v>2221</v>
      </c>
      <c r="F730" s="0" t="s">
        <v>1251</v>
      </c>
      <c r="G730" s="0" t="s">
        <v>2222</v>
      </c>
      <c r="H730" s="0" t="s">
        <v>520</v>
      </c>
      <c r="J730" s="0" t="s">
        <v>822</v>
      </c>
      <c r="K730" s="0" t="s">
        <v>822</v>
      </c>
      <c r="L730" s="0" t="s">
        <v>823</v>
      </c>
      <c r="M730" s="0" t="s">
        <v>61</v>
      </c>
      <c r="N730" s="0" t="s">
        <v>68</v>
      </c>
    </row>
    <row customHeight="1" ht="10.5">
      <c r="B731" s="0" t="s">
        <v>19</v>
      </c>
      <c r="C731" s="0">
        <v>26506574</v>
      </c>
      <c r="D731" s="0" t="s">
        <v>2223</v>
      </c>
      <c r="E731" s="0" t="s">
        <v>2224</v>
      </c>
      <c r="F731" s="0" t="s">
        <v>613</v>
      </c>
      <c r="G731" s="0" t="s">
        <v>2225</v>
      </c>
      <c r="H731" s="0" t="s">
        <v>520</v>
      </c>
      <c r="J731" s="0" t="s">
        <v>615</v>
      </c>
      <c r="K731" s="0" t="s">
        <v>615</v>
      </c>
      <c r="L731" s="0" t="s">
        <v>616</v>
      </c>
      <c r="M731" s="0" t="s">
        <v>61</v>
      </c>
      <c r="N731" s="0" t="s">
        <v>68</v>
      </c>
    </row>
    <row customHeight="1" ht="10.5">
      <c r="B732" s="0" t="s">
        <v>19</v>
      </c>
      <c r="C732" s="0">
        <v>26357938</v>
      </c>
      <c r="D732" s="0" t="s">
        <v>2226</v>
      </c>
      <c r="E732" s="0" t="s">
        <v>2227</v>
      </c>
      <c r="F732" s="0" t="s">
        <v>842</v>
      </c>
      <c r="G732" s="0" t="s">
        <v>2228</v>
      </c>
      <c r="H732" s="0" t="s">
        <v>520</v>
      </c>
      <c r="J732" s="0" t="s">
        <v>559</v>
      </c>
      <c r="K732" s="0" t="s">
        <v>559</v>
      </c>
      <c r="L732" s="0" t="s">
        <v>560</v>
      </c>
      <c r="M732" s="0" t="s">
        <v>61</v>
      </c>
      <c r="N732" s="0" t="s">
        <v>68</v>
      </c>
    </row>
    <row customHeight="1" ht="10.5">
      <c r="B733" s="0" t="s">
        <v>19</v>
      </c>
      <c r="C733" s="0">
        <v>26357991</v>
      </c>
      <c r="D733" s="0" t="s">
        <v>2229</v>
      </c>
      <c r="E733" s="0" t="s">
        <v>2230</v>
      </c>
      <c r="F733" s="0" t="s">
        <v>999</v>
      </c>
      <c r="G733" s="0" t="s">
        <v>2231</v>
      </c>
      <c r="H733" s="0" t="s">
        <v>521</v>
      </c>
      <c r="J733" s="0" t="s">
        <v>1001</v>
      </c>
      <c r="K733" s="0" t="s">
        <v>1001</v>
      </c>
      <c r="L733" s="0" t="s">
        <v>1002</v>
      </c>
      <c r="M733" s="0" t="s">
        <v>61</v>
      </c>
      <c r="N733" s="0" t="s">
        <v>68</v>
      </c>
    </row>
    <row customHeight="1" ht="10.5">
      <c r="B734" s="0" t="s">
        <v>19</v>
      </c>
      <c r="C734" s="0">
        <v>26357991</v>
      </c>
      <c r="D734" s="0" t="s">
        <v>2229</v>
      </c>
      <c r="E734" s="0" t="s">
        <v>2230</v>
      </c>
      <c r="F734" s="0" t="s">
        <v>999</v>
      </c>
      <c r="G734" s="0" t="s">
        <v>2231</v>
      </c>
      <c r="H734" s="0" t="s">
        <v>521</v>
      </c>
      <c r="J734" s="0" t="s">
        <v>1003</v>
      </c>
      <c r="K734" s="0" t="s">
        <v>1003</v>
      </c>
      <c r="L734" s="0" t="s">
        <v>1004</v>
      </c>
      <c r="M734" s="0" t="s">
        <v>61</v>
      </c>
      <c r="N734" s="0" t="s">
        <v>68</v>
      </c>
    </row>
    <row customHeight="1" ht="10.5">
      <c r="B735" s="0" t="s">
        <v>19</v>
      </c>
      <c r="C735" s="0">
        <v>31541696</v>
      </c>
      <c r="D735" s="0" t="s">
        <v>2232</v>
      </c>
      <c r="E735" s="0" t="s">
        <v>2233</v>
      </c>
      <c r="F735" s="0" t="s">
        <v>1032</v>
      </c>
      <c r="G735" s="0" t="s">
        <v>2234</v>
      </c>
      <c r="J735" s="0" t="s">
        <v>805</v>
      </c>
      <c r="K735" s="0" t="s">
        <v>805</v>
      </c>
      <c r="L735" s="0" t="s">
        <v>806</v>
      </c>
      <c r="N735" s="0" t="s">
        <v>68</v>
      </c>
    </row>
    <row customHeight="1" ht="10.5">
      <c r="B736" s="0" t="s">
        <v>19</v>
      </c>
      <c r="C736" s="0">
        <v>26509933</v>
      </c>
      <c r="D736" s="0" t="s">
        <v>2235</v>
      </c>
      <c r="E736" s="0" t="s">
        <v>2236</v>
      </c>
      <c r="F736" s="0" t="s">
        <v>748</v>
      </c>
      <c r="G736" s="0" t="s">
        <v>2237</v>
      </c>
      <c r="H736" s="0" t="s">
        <v>520</v>
      </c>
      <c r="J736" s="0" t="s">
        <v>736</v>
      </c>
      <c r="K736" s="0" t="s">
        <v>736</v>
      </c>
      <c r="L736" s="0" t="s">
        <v>737</v>
      </c>
      <c r="M736" s="0" t="s">
        <v>61</v>
      </c>
      <c r="N736" s="0" t="s">
        <v>68</v>
      </c>
    </row>
    <row customHeight="1" ht="10.5">
      <c r="B737" s="0" t="s">
        <v>19</v>
      </c>
      <c r="C737" s="0">
        <v>28954308</v>
      </c>
      <c r="D737" s="0" t="s">
        <v>2238</v>
      </c>
      <c r="E737" s="0" t="s">
        <v>2239</v>
      </c>
      <c r="F737" s="0" t="s">
        <v>677</v>
      </c>
      <c r="G737" s="0" t="s">
        <v>2240</v>
      </c>
      <c r="H737" s="0" t="s">
        <v>520</v>
      </c>
      <c r="J737" s="0" t="s">
        <v>679</v>
      </c>
      <c r="K737" s="0" t="s">
        <v>679</v>
      </c>
      <c r="L737" s="0" t="s">
        <v>680</v>
      </c>
      <c r="M737" s="0" t="s">
        <v>61</v>
      </c>
      <c r="N737" s="0" t="s">
        <v>68</v>
      </c>
    </row>
    <row customHeight="1" ht="10.5">
      <c r="B738" s="0" t="s">
        <v>19</v>
      </c>
      <c r="C738" s="0">
        <v>28454864</v>
      </c>
      <c r="D738" s="0" t="s">
        <v>2241</v>
      </c>
      <c r="E738" s="0" t="s">
        <v>2242</v>
      </c>
      <c r="F738" s="0" t="s">
        <v>654</v>
      </c>
      <c r="G738" s="0" t="s">
        <v>2243</v>
      </c>
      <c r="H738" s="0" t="s">
        <v>520</v>
      </c>
      <c r="J738" s="0" t="s">
        <v>571</v>
      </c>
      <c r="K738" s="0" t="s">
        <v>571</v>
      </c>
      <c r="L738" s="0" t="s">
        <v>572</v>
      </c>
      <c r="M738" s="0" t="s">
        <v>61</v>
      </c>
      <c r="N738" s="0" t="s">
        <v>68</v>
      </c>
    </row>
    <row customHeight="1" ht="10.5">
      <c r="B739" s="0" t="s">
        <v>19</v>
      </c>
      <c r="C739" s="0">
        <v>28454864</v>
      </c>
      <c r="D739" s="0" t="s">
        <v>2241</v>
      </c>
      <c r="E739" s="0" t="s">
        <v>2242</v>
      </c>
      <c r="F739" s="0" t="s">
        <v>654</v>
      </c>
      <c r="G739" s="0" t="s">
        <v>2243</v>
      </c>
      <c r="H739" s="0" t="s">
        <v>520</v>
      </c>
      <c r="J739" s="0" t="s">
        <v>736</v>
      </c>
      <c r="K739" s="0" t="s">
        <v>736</v>
      </c>
      <c r="L739" s="0" t="s">
        <v>737</v>
      </c>
      <c r="M739" s="0" t="s">
        <v>61</v>
      </c>
      <c r="N739" s="0" t="s">
        <v>68</v>
      </c>
    </row>
    <row customHeight="1" ht="10.5">
      <c r="B740" s="0" t="s">
        <v>19</v>
      </c>
      <c r="C740" s="0">
        <v>26504759</v>
      </c>
      <c r="D740" s="0" t="s">
        <v>2244</v>
      </c>
      <c r="E740" s="0" t="s">
        <v>2245</v>
      </c>
      <c r="F740" s="0" t="s">
        <v>2246</v>
      </c>
      <c r="G740" s="0" t="s">
        <v>2247</v>
      </c>
      <c r="J740" s="0" t="s">
        <v>927</v>
      </c>
      <c r="K740" s="0" t="s">
        <v>927</v>
      </c>
      <c r="L740" s="0" t="s">
        <v>928</v>
      </c>
      <c r="N740" s="0" t="s">
        <v>68</v>
      </c>
    </row>
    <row customHeight="1" ht="10.5">
      <c r="B741" s="0" t="s">
        <v>19</v>
      </c>
      <c r="C741" s="0">
        <v>26504759</v>
      </c>
      <c r="D741" s="0" t="s">
        <v>2244</v>
      </c>
      <c r="E741" s="0" t="s">
        <v>2245</v>
      </c>
      <c r="F741" s="0" t="s">
        <v>2246</v>
      </c>
      <c r="G741" s="0" t="s">
        <v>2247</v>
      </c>
      <c r="H741" s="0" t="s">
        <v>513</v>
      </c>
      <c r="J741" s="0" t="s">
        <v>929</v>
      </c>
      <c r="K741" s="0" t="s">
        <v>929</v>
      </c>
      <c r="L741" s="0" t="s">
        <v>930</v>
      </c>
      <c r="M741" s="0" t="s">
        <v>61</v>
      </c>
      <c r="N741" s="0" t="s">
        <v>68</v>
      </c>
    </row>
    <row customHeight="1" ht="10.5">
      <c r="B742" s="0" t="s">
        <v>19</v>
      </c>
      <c r="C742" s="0">
        <v>31664228</v>
      </c>
      <c r="D742" s="0" t="s">
        <v>2248</v>
      </c>
      <c r="E742" s="0" t="s">
        <v>2249</v>
      </c>
      <c r="F742" s="0" t="s">
        <v>2250</v>
      </c>
      <c r="G742" s="0" t="s">
        <v>2251</v>
      </c>
      <c r="H742" s="0" t="s">
        <v>520</v>
      </c>
      <c r="J742" s="0" t="s">
        <v>615</v>
      </c>
      <c r="K742" s="0" t="s">
        <v>615</v>
      </c>
      <c r="L742" s="0" t="s">
        <v>616</v>
      </c>
      <c r="M742" s="0" t="s">
        <v>61</v>
      </c>
      <c r="N742" s="0" t="s">
        <v>68</v>
      </c>
    </row>
    <row customHeight="1" ht="10.5">
      <c r="B743" s="0" t="s">
        <v>19</v>
      </c>
      <c r="C743" s="0">
        <v>26809151</v>
      </c>
      <c r="D743" s="0" t="s">
        <v>2252</v>
      </c>
      <c r="E743" s="0" t="s">
        <v>2253</v>
      </c>
      <c r="F743" s="0" t="s">
        <v>2254</v>
      </c>
      <c r="G743" s="0" t="s">
        <v>2255</v>
      </c>
      <c r="J743" s="0" t="s">
        <v>1214</v>
      </c>
      <c r="K743" s="0" t="s">
        <v>1214</v>
      </c>
      <c r="L743" s="0" t="s">
        <v>1215</v>
      </c>
      <c r="N743" s="0" t="s">
        <v>68</v>
      </c>
    </row>
    <row customHeight="1" ht="10.5">
      <c r="B744" s="0" t="s">
        <v>19</v>
      </c>
      <c r="C744" s="0">
        <v>26809151</v>
      </c>
      <c r="D744" s="0" t="s">
        <v>2252</v>
      </c>
      <c r="E744" s="0" t="s">
        <v>2253</v>
      </c>
      <c r="F744" s="0" t="s">
        <v>2254</v>
      </c>
      <c r="G744" s="0" t="s">
        <v>2255</v>
      </c>
      <c r="H744" s="0" t="s">
        <v>521</v>
      </c>
      <c r="J744" s="0" t="s">
        <v>1216</v>
      </c>
      <c r="K744" s="0" t="s">
        <v>1216</v>
      </c>
      <c r="L744" s="0" t="s">
        <v>1217</v>
      </c>
      <c r="M744" s="0" t="s">
        <v>61</v>
      </c>
      <c r="N744" s="0" t="s">
        <v>68</v>
      </c>
    </row>
    <row customHeight="1" ht="10.5">
      <c r="B745" s="0" t="s">
        <v>19</v>
      </c>
      <c r="C745" s="0">
        <v>31031674</v>
      </c>
      <c r="D745" s="0" t="s">
        <v>2256</v>
      </c>
      <c r="E745" s="0" t="s">
        <v>2257</v>
      </c>
      <c r="F745" s="0" t="s">
        <v>2258</v>
      </c>
      <c r="G745" s="0" t="s">
        <v>2259</v>
      </c>
      <c r="J745" s="0" t="s">
        <v>702</v>
      </c>
      <c r="K745" s="0" t="s">
        <v>702</v>
      </c>
      <c r="L745" s="0" t="s">
        <v>703</v>
      </c>
      <c r="N745" s="0" t="s">
        <v>68</v>
      </c>
    </row>
    <row customHeight="1" ht="10.5">
      <c r="B746" s="0" t="s">
        <v>19</v>
      </c>
      <c r="C746" s="0">
        <v>26361005</v>
      </c>
      <c r="D746" s="0" t="s">
        <v>2260</v>
      </c>
      <c r="E746" s="0" t="s">
        <v>2261</v>
      </c>
      <c r="F746" s="0" t="s">
        <v>2262</v>
      </c>
      <c r="G746" s="0" t="s">
        <v>2263</v>
      </c>
      <c r="J746" s="0" t="s">
        <v>805</v>
      </c>
      <c r="K746" s="0" t="s">
        <v>805</v>
      </c>
      <c r="L746" s="0" t="s">
        <v>806</v>
      </c>
      <c r="N746" s="0" t="s">
        <v>68</v>
      </c>
    </row>
    <row customHeight="1" ht="10.5">
      <c r="B747" s="0" t="s">
        <v>19</v>
      </c>
      <c r="C747" s="0">
        <v>28058541</v>
      </c>
      <c r="D747" s="0" t="s">
        <v>2264</v>
      </c>
      <c r="E747" s="0" t="s">
        <v>1752</v>
      </c>
      <c r="F747" s="0" t="s">
        <v>2265</v>
      </c>
      <c r="G747" s="0" t="s">
        <v>1753</v>
      </c>
      <c r="H747" s="0" t="s">
        <v>520</v>
      </c>
      <c r="J747" s="0" t="s">
        <v>656</v>
      </c>
      <c r="K747" s="0" t="s">
        <v>656</v>
      </c>
      <c r="L747" s="0" t="s">
        <v>657</v>
      </c>
      <c r="M747" s="0" t="s">
        <v>61</v>
      </c>
      <c r="N747" s="0" t="s">
        <v>244</v>
      </c>
    </row>
    <row customHeight="1" ht="10.5">
      <c r="B748" s="0" t="s">
        <v>19</v>
      </c>
      <c r="C748" s="0">
        <v>26548205</v>
      </c>
      <c r="D748" s="0" t="s">
        <v>2266</v>
      </c>
      <c r="E748" s="0" t="s">
        <v>2051</v>
      </c>
      <c r="F748" s="0" t="s">
        <v>2267</v>
      </c>
      <c r="G748" s="0" t="s">
        <v>2053</v>
      </c>
      <c r="H748" s="0" t="s">
        <v>520</v>
      </c>
      <c r="J748" s="0" t="s">
        <v>759</v>
      </c>
      <c r="K748" s="0" t="s">
        <v>759</v>
      </c>
      <c r="L748" s="0" t="s">
        <v>760</v>
      </c>
      <c r="M748" s="0" t="s">
        <v>61</v>
      </c>
      <c r="N748" s="0" t="s">
        <v>68</v>
      </c>
    </row>
    <row customHeight="1" ht="10.5">
      <c r="B749" s="0" t="s">
        <v>19</v>
      </c>
      <c r="C749" s="0">
        <v>26513518</v>
      </c>
      <c r="D749" s="0" t="s">
        <v>2268</v>
      </c>
      <c r="E749" s="0" t="s">
        <v>2269</v>
      </c>
      <c r="F749" s="0" t="s">
        <v>2270</v>
      </c>
      <c r="G749" s="0" t="s">
        <v>2271</v>
      </c>
      <c r="J749" s="0" t="s">
        <v>822</v>
      </c>
      <c r="K749" s="0" t="s">
        <v>822</v>
      </c>
      <c r="L749" s="0" t="s">
        <v>823</v>
      </c>
      <c r="N749" s="0" t="s">
        <v>68</v>
      </c>
    </row>
    <row customHeight="1" ht="10.5">
      <c r="B750" s="0" t="s">
        <v>19</v>
      </c>
      <c r="C750" s="0">
        <v>26548160</v>
      </c>
      <c r="D750" s="0" t="s">
        <v>2272</v>
      </c>
      <c r="E750" s="0" t="s">
        <v>2273</v>
      </c>
      <c r="F750" s="0" t="s">
        <v>925</v>
      </c>
      <c r="G750" s="0" t="s">
        <v>2274</v>
      </c>
      <c r="H750" s="0" t="s">
        <v>520</v>
      </c>
      <c r="J750" s="0" t="s">
        <v>927</v>
      </c>
      <c r="K750" s="0" t="s">
        <v>927</v>
      </c>
      <c r="L750" s="0" t="s">
        <v>928</v>
      </c>
      <c r="M750" s="0" t="s">
        <v>61</v>
      </c>
      <c r="N750" s="0" t="s">
        <v>244</v>
      </c>
    </row>
    <row customHeight="1" ht="10.5">
      <c r="B751" s="0" t="s">
        <v>19</v>
      </c>
      <c r="C751" s="0">
        <v>26548160</v>
      </c>
      <c r="D751" s="0" t="s">
        <v>2272</v>
      </c>
      <c r="E751" s="0" t="s">
        <v>2273</v>
      </c>
      <c r="F751" s="0" t="s">
        <v>925</v>
      </c>
      <c r="G751" s="0" t="s">
        <v>2274</v>
      </c>
      <c r="H751" s="0" t="s">
        <v>520</v>
      </c>
      <c r="J751" s="0" t="s">
        <v>929</v>
      </c>
      <c r="K751" s="0" t="s">
        <v>929</v>
      </c>
      <c r="L751" s="0" t="s">
        <v>930</v>
      </c>
      <c r="M751" s="0" t="s">
        <v>61</v>
      </c>
      <c r="N751" s="0" t="s">
        <v>244</v>
      </c>
    </row>
    <row customHeight="1" ht="10.5">
      <c r="B752" s="0" t="s">
        <v>19</v>
      </c>
      <c r="C752" s="0">
        <v>28441571</v>
      </c>
      <c r="D752" s="0" t="s">
        <v>2275</v>
      </c>
      <c r="E752" s="0" t="s">
        <v>1752</v>
      </c>
      <c r="F752" s="0" t="s">
        <v>2276</v>
      </c>
      <c r="G752" s="0" t="s">
        <v>1753</v>
      </c>
      <c r="J752" s="0" t="s">
        <v>988</v>
      </c>
      <c r="K752" s="0" t="s">
        <v>988</v>
      </c>
      <c r="L752" s="0" t="s">
        <v>989</v>
      </c>
      <c r="N752" s="0" t="s">
        <v>68</v>
      </c>
    </row>
    <row customHeight="1" ht="10.5">
      <c r="B753" s="0" t="s">
        <v>19</v>
      </c>
      <c r="C753" s="0">
        <v>26510974</v>
      </c>
      <c r="D753" s="0" t="s">
        <v>2277</v>
      </c>
      <c r="E753" s="0" t="s">
        <v>2092</v>
      </c>
      <c r="F753" s="0" t="s">
        <v>2278</v>
      </c>
      <c r="G753" s="0" t="s">
        <v>2093</v>
      </c>
      <c r="J753" s="0" t="s">
        <v>662</v>
      </c>
      <c r="K753" s="0" t="s">
        <v>662</v>
      </c>
      <c r="L753" s="0" t="s">
        <v>663</v>
      </c>
      <c r="N753" s="0" t="s">
        <v>68</v>
      </c>
    </row>
    <row customHeight="1" ht="10.5">
      <c r="B754" s="0" t="s">
        <v>19</v>
      </c>
      <c r="C754" s="0">
        <v>26510974</v>
      </c>
      <c r="D754" s="0" t="s">
        <v>2277</v>
      </c>
      <c r="E754" s="0" t="s">
        <v>2092</v>
      </c>
      <c r="F754" s="0" t="s">
        <v>2278</v>
      </c>
      <c r="G754" s="0" t="s">
        <v>2093</v>
      </c>
      <c r="J754" s="0" t="s">
        <v>664</v>
      </c>
      <c r="K754" s="0" t="s">
        <v>664</v>
      </c>
      <c r="L754" s="0" t="s">
        <v>665</v>
      </c>
      <c r="N754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514C908-20F8-DA18-6109-D4282E380C8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2147058-9261-5FD5-2004-A38139D5BEE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26255D8-7278-19CA-8858-AEE315D7A774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  <row customHeight="1" ht="10.5">
      <c r="B2" s="0" t="s">
        <v>2279</v>
      </c>
    </row>
    <row customHeight="1" ht="10.5">
      <c r="B3" s="0" t="s">
        <v>2280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5E66A88-A491-16D8-E07B-DA02F8707F6E}" mc:Ignorable="x14ac xr xr2 xr3">
  <sheetPr>
    <tabColor rgb="FFFFCC99"/>
  </sheetPr>
  <dimension ref="A1:I73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2281</v>
      </c>
      <c r="B1" s="0" t="s">
        <v>2282</v>
      </c>
      <c r="C1" s="0" t="s">
        <v>75</v>
      </c>
      <c r="D1" s="0" t="s">
        <v>2283</v>
      </c>
      <c r="E1" s="0" t="s">
        <v>70</v>
      </c>
      <c r="F1" s="0" t="s">
        <v>2284</v>
      </c>
    </row>
    <row customHeight="1" ht="10.5">
      <c r="A2" s="0" t="s">
        <v>588</v>
      </c>
      <c r="B2" s="0" t="s">
        <v>588</v>
      </c>
      <c r="C2" s="0" t="s">
        <v>589</v>
      </c>
      <c r="D2" s="0" t="s">
        <v>2285</v>
      </c>
      <c r="E2" s="0" t="s">
        <v>588</v>
      </c>
      <c r="F2" s="0" t="s">
        <v>2286</v>
      </c>
    </row>
    <row customHeight="1" ht="10.5">
      <c r="A3" s="0" t="s">
        <v>628</v>
      </c>
      <c r="B3" s="0" t="s">
        <v>628</v>
      </c>
      <c r="C3" s="0" t="s">
        <v>629</v>
      </c>
      <c r="D3" s="0" t="s">
        <v>2285</v>
      </c>
      <c r="E3" s="0" t="s">
        <v>628</v>
      </c>
      <c r="F3" s="0" t="s">
        <v>2287</v>
      </c>
    </row>
    <row customHeight="1" ht="10.5">
      <c r="A4" s="0" t="s">
        <v>630</v>
      </c>
      <c r="B4" s="0" t="s">
        <v>630</v>
      </c>
      <c r="C4" s="0" t="s">
        <v>631</v>
      </c>
      <c r="D4" s="0" t="s">
        <v>2288</v>
      </c>
      <c r="E4" s="0" t="s">
        <v>630</v>
      </c>
      <c r="F4" s="0" t="s">
        <v>2289</v>
      </c>
    </row>
    <row customHeight="1" ht="10.5">
      <c r="A5" s="0" t="s">
        <v>615</v>
      </c>
      <c r="B5" s="0" t="s">
        <v>615</v>
      </c>
      <c r="C5" s="0" t="s">
        <v>616</v>
      </c>
      <c r="D5" s="0" t="s">
        <v>2285</v>
      </c>
      <c r="E5" s="0" t="s">
        <v>615</v>
      </c>
      <c r="F5" s="0" t="s">
        <v>2290</v>
      </c>
    </row>
    <row customHeight="1" ht="10.5">
      <c r="A6" s="0" t="s">
        <v>636</v>
      </c>
      <c r="B6" s="0" t="s">
        <v>636</v>
      </c>
      <c r="C6" s="0" t="s">
        <v>637</v>
      </c>
      <c r="D6" s="0" t="s">
        <v>2285</v>
      </c>
      <c r="E6" s="0" t="s">
        <v>636</v>
      </c>
      <c r="F6" s="0" t="s">
        <v>2291</v>
      </c>
    </row>
    <row customHeight="1" ht="10.5">
      <c r="A7" s="0" t="s">
        <v>638</v>
      </c>
      <c r="B7" s="0" t="s">
        <v>638</v>
      </c>
      <c r="C7" s="0" t="s">
        <v>639</v>
      </c>
      <c r="D7" s="0" t="s">
        <v>2288</v>
      </c>
      <c r="E7" s="0" t="s">
        <v>638</v>
      </c>
      <c r="F7" s="0" t="s">
        <v>2292</v>
      </c>
    </row>
    <row customHeight="1" ht="10.5">
      <c r="A8" s="0" t="s">
        <v>1182</v>
      </c>
      <c r="B8" s="0" t="s">
        <v>1182</v>
      </c>
      <c r="C8" s="0" t="s">
        <v>1183</v>
      </c>
      <c r="D8" s="0" t="s">
        <v>2285</v>
      </c>
      <c r="E8" s="0" t="s">
        <v>1182</v>
      </c>
      <c r="F8" s="0" t="s">
        <v>2293</v>
      </c>
    </row>
    <row customHeight="1" ht="10.5">
      <c r="A9" s="0" t="s">
        <v>662</v>
      </c>
      <c r="B9" s="0" t="s">
        <v>662</v>
      </c>
      <c r="C9" s="0" t="s">
        <v>663</v>
      </c>
      <c r="D9" s="0" t="s">
        <v>2285</v>
      </c>
      <c r="E9" s="0" t="s">
        <v>662</v>
      </c>
      <c r="F9" s="0" t="s">
        <v>2294</v>
      </c>
    </row>
    <row customHeight="1" ht="10.5">
      <c r="A10" s="0" t="s">
        <v>1199</v>
      </c>
      <c r="B10" s="0" t="s">
        <v>1199</v>
      </c>
      <c r="C10" s="0" t="s">
        <v>1200</v>
      </c>
      <c r="D10" s="0" t="s">
        <v>2285</v>
      </c>
      <c r="E10" s="0" t="s">
        <v>1199</v>
      </c>
      <c r="F10" s="0" t="s">
        <v>2295</v>
      </c>
    </row>
    <row customHeight="1" ht="10.5">
      <c r="A11" s="0" t="s">
        <v>764</v>
      </c>
      <c r="B11" s="0" t="s">
        <v>764</v>
      </c>
      <c r="C11" s="0" t="s">
        <v>765</v>
      </c>
      <c r="D11" s="0" t="s">
        <v>2285</v>
      </c>
      <c r="E11" s="0" t="s">
        <v>764</v>
      </c>
      <c r="F11" s="0" t="s">
        <v>2296</v>
      </c>
    </row>
    <row customHeight="1" ht="10.5">
      <c r="A12" s="0" t="s">
        <v>71</v>
      </c>
      <c r="B12" s="0" t="s">
        <v>71</v>
      </c>
      <c r="C12" s="0" t="s">
        <v>76</v>
      </c>
      <c r="D12" s="0" t="s">
        <v>2285</v>
      </c>
      <c r="E12" s="0" t="s">
        <v>71</v>
      </c>
      <c r="F12" s="0" t="s">
        <v>2297</v>
      </c>
    </row>
    <row customHeight="1" ht="10.5">
      <c r="A13" s="0" t="s">
        <v>730</v>
      </c>
      <c r="B13" s="0" t="s">
        <v>730</v>
      </c>
      <c r="C13" s="0" t="s">
        <v>731</v>
      </c>
      <c r="D13" s="0" t="s">
        <v>2285</v>
      </c>
      <c r="E13" s="0" t="s">
        <v>730</v>
      </c>
      <c r="F13" s="0" t="s">
        <v>2298</v>
      </c>
    </row>
    <row customHeight="1" ht="10.5">
      <c r="A14" s="0" t="s">
        <v>1126</v>
      </c>
      <c r="B14" s="0" t="s">
        <v>1126</v>
      </c>
      <c r="C14" s="0" t="s">
        <v>1127</v>
      </c>
      <c r="D14" s="0" t="s">
        <v>2285</v>
      </c>
      <c r="E14" s="0" t="s">
        <v>1126</v>
      </c>
      <c r="F14" s="0" t="s">
        <v>2299</v>
      </c>
    </row>
    <row customHeight="1" ht="10.5">
      <c r="A15" s="0" t="s">
        <v>751</v>
      </c>
      <c r="B15" s="0" t="s">
        <v>751</v>
      </c>
      <c r="C15" s="0" t="s">
        <v>752</v>
      </c>
      <c r="D15" s="0" t="s">
        <v>2285</v>
      </c>
      <c r="E15" s="0" t="s">
        <v>751</v>
      </c>
      <c r="F15" s="0" t="s">
        <v>2300</v>
      </c>
    </row>
    <row customHeight="1" ht="10.5">
      <c r="A16" s="0" t="s">
        <v>717</v>
      </c>
      <c r="B16" s="0" t="s">
        <v>717</v>
      </c>
      <c r="C16" s="0" t="s">
        <v>718</v>
      </c>
      <c r="D16" s="0" t="s">
        <v>2285</v>
      </c>
      <c r="E16" s="0" t="s">
        <v>717</v>
      </c>
      <c r="F16" s="0" t="s">
        <v>2301</v>
      </c>
    </row>
    <row customHeight="1" ht="10.5">
      <c r="A17" s="0" t="s">
        <v>580</v>
      </c>
      <c r="B17" s="0" t="s">
        <v>580</v>
      </c>
      <c r="C17" s="0" t="s">
        <v>581</v>
      </c>
      <c r="D17" s="0" t="s">
        <v>2285</v>
      </c>
      <c r="E17" s="0" t="s">
        <v>580</v>
      </c>
      <c r="F17" s="0" t="s">
        <v>2302</v>
      </c>
    </row>
    <row customHeight="1" ht="10.5">
      <c r="A18" s="0" t="s">
        <v>582</v>
      </c>
      <c r="B18" s="0" t="s">
        <v>582</v>
      </c>
      <c r="C18" s="0" t="s">
        <v>583</v>
      </c>
      <c r="D18" s="0" t="s">
        <v>2288</v>
      </c>
      <c r="E18" s="0" t="s">
        <v>582</v>
      </c>
      <c r="F18" s="0" t="s">
        <v>2303</v>
      </c>
    </row>
    <row customHeight="1" ht="10.5">
      <c r="A19" s="0" t="s">
        <v>787</v>
      </c>
      <c r="B19" s="0" t="s">
        <v>787</v>
      </c>
      <c r="C19" s="0" t="s">
        <v>788</v>
      </c>
      <c r="D19" s="0" t="s">
        <v>2285</v>
      </c>
      <c r="E19" s="0" t="s">
        <v>787</v>
      </c>
      <c r="F19" s="0" t="s">
        <v>2304</v>
      </c>
    </row>
    <row customHeight="1" ht="10.5">
      <c r="A20" s="0" t="s">
        <v>571</v>
      </c>
      <c r="B20" s="0" t="s">
        <v>571</v>
      </c>
      <c r="C20" s="0" t="s">
        <v>572</v>
      </c>
      <c r="D20" s="0" t="s">
        <v>2285</v>
      </c>
      <c r="E20" s="0" t="s">
        <v>571</v>
      </c>
      <c r="F20" s="0" t="s">
        <v>2305</v>
      </c>
    </row>
    <row customHeight="1" ht="10.5">
      <c r="A21" s="0" t="s">
        <v>877</v>
      </c>
      <c r="B21" s="0" t="s">
        <v>877</v>
      </c>
      <c r="C21" s="0" t="s">
        <v>878</v>
      </c>
      <c r="D21" s="0" t="s">
        <v>2285</v>
      </c>
      <c r="E21" s="0" t="s">
        <v>877</v>
      </c>
      <c r="F21" s="0" t="s">
        <v>2306</v>
      </c>
    </row>
    <row customHeight="1" ht="10.5">
      <c r="A22" s="0" t="s">
        <v>988</v>
      </c>
      <c r="B22" s="0" t="s">
        <v>988</v>
      </c>
      <c r="C22" s="0" t="s">
        <v>989</v>
      </c>
      <c r="D22" s="0" t="s">
        <v>2285</v>
      </c>
      <c r="E22" s="0" t="s">
        <v>988</v>
      </c>
      <c r="F22" s="0" t="s">
        <v>2307</v>
      </c>
    </row>
    <row customHeight="1" ht="10.5">
      <c r="A23" s="0" t="s">
        <v>670</v>
      </c>
      <c r="B23" s="0" t="s">
        <v>670</v>
      </c>
      <c r="C23" s="0" t="s">
        <v>671</v>
      </c>
      <c r="D23" s="0" t="s">
        <v>2285</v>
      </c>
      <c r="E23" s="0" t="s">
        <v>670</v>
      </c>
      <c r="F23" s="0" t="s">
        <v>2308</v>
      </c>
    </row>
    <row customHeight="1" ht="10.5">
      <c r="A24" s="0" t="s">
        <v>814</v>
      </c>
      <c r="B24" s="0" t="s">
        <v>814</v>
      </c>
      <c r="C24" s="0" t="s">
        <v>815</v>
      </c>
      <c r="D24" s="0" t="s">
        <v>2285</v>
      </c>
      <c r="E24" s="0" t="s">
        <v>814</v>
      </c>
      <c r="F24" s="0" t="s">
        <v>2309</v>
      </c>
    </row>
    <row customHeight="1" ht="10.5">
      <c r="A25" s="0" t="s">
        <v>816</v>
      </c>
      <c r="B25" s="0" t="s">
        <v>816</v>
      </c>
      <c r="C25" s="0" t="s">
        <v>817</v>
      </c>
      <c r="D25" s="0" t="s">
        <v>2288</v>
      </c>
      <c r="E25" s="0" t="s">
        <v>816</v>
      </c>
      <c r="F25" s="0" t="s">
        <v>2310</v>
      </c>
    </row>
    <row customHeight="1" ht="10.5">
      <c r="A26" s="0" t="s">
        <v>685</v>
      </c>
      <c r="B26" s="0" t="s">
        <v>685</v>
      </c>
      <c r="C26" s="0" t="s">
        <v>686</v>
      </c>
      <c r="D26" s="0" t="s">
        <v>2285</v>
      </c>
      <c r="E26" s="0" t="s">
        <v>685</v>
      </c>
      <c r="F26" s="0" t="s">
        <v>2311</v>
      </c>
    </row>
    <row customHeight="1" ht="10.5">
      <c r="A27" s="0" t="s">
        <v>687</v>
      </c>
      <c r="B27" s="0" t="s">
        <v>687</v>
      </c>
      <c r="C27" s="0" t="s">
        <v>688</v>
      </c>
      <c r="D27" s="0" t="s">
        <v>2288</v>
      </c>
      <c r="E27" s="0" t="s">
        <v>687</v>
      </c>
      <c r="F27" s="0" t="s">
        <v>2312</v>
      </c>
    </row>
    <row customHeight="1" ht="10.5">
      <c r="A28" s="0" t="s">
        <v>559</v>
      </c>
      <c r="B28" s="0" t="s">
        <v>559</v>
      </c>
      <c r="C28" s="0" t="s">
        <v>560</v>
      </c>
      <c r="D28" s="0" t="s">
        <v>2285</v>
      </c>
      <c r="E28" s="0" t="s">
        <v>559</v>
      </c>
      <c r="F28" s="0" t="s">
        <v>2313</v>
      </c>
    </row>
    <row customHeight="1" ht="10.5">
      <c r="A29" s="0" t="s">
        <v>565</v>
      </c>
      <c r="B29" s="0" t="s">
        <v>565</v>
      </c>
      <c r="C29" s="0" t="s">
        <v>566</v>
      </c>
      <c r="D29" s="0" t="s">
        <v>2285</v>
      </c>
      <c r="E29" s="0" t="s">
        <v>565</v>
      </c>
      <c r="F29" s="0" t="s">
        <v>2314</v>
      </c>
    </row>
    <row customHeight="1" ht="10.5">
      <c r="A30" s="0" t="s">
        <v>861</v>
      </c>
      <c r="B30" s="0" t="s">
        <v>861</v>
      </c>
      <c r="C30" s="0" t="s">
        <v>862</v>
      </c>
      <c r="D30" s="0" t="s">
        <v>2285</v>
      </c>
      <c r="E30" s="0" t="s">
        <v>861</v>
      </c>
      <c r="F30" s="0" t="s">
        <v>2315</v>
      </c>
    </row>
    <row customHeight="1" ht="10.5">
      <c r="A31" s="0" t="s">
        <v>872</v>
      </c>
      <c r="B31" s="0" t="s">
        <v>872</v>
      </c>
      <c r="C31" s="0" t="s">
        <v>873</v>
      </c>
      <c r="D31" s="0" t="s">
        <v>2285</v>
      </c>
      <c r="E31" s="0" t="s">
        <v>872</v>
      </c>
      <c r="F31" s="0" t="s">
        <v>2316</v>
      </c>
    </row>
    <row customHeight="1" ht="10.5">
      <c r="A32" s="0" t="s">
        <v>1001</v>
      </c>
      <c r="B32" s="0" t="s">
        <v>1001</v>
      </c>
      <c r="C32" s="0" t="s">
        <v>1002</v>
      </c>
      <c r="D32" s="0" t="s">
        <v>2285</v>
      </c>
      <c r="E32" s="0" t="s">
        <v>1001</v>
      </c>
      <c r="F32" s="0" t="s">
        <v>2317</v>
      </c>
    </row>
    <row customHeight="1" ht="10.5">
      <c r="A33" s="0" t="s">
        <v>927</v>
      </c>
      <c r="B33" s="0" t="s">
        <v>927</v>
      </c>
      <c r="C33" s="0" t="s">
        <v>928</v>
      </c>
      <c r="D33" s="0" t="s">
        <v>2285</v>
      </c>
      <c r="E33" s="0" t="s">
        <v>927</v>
      </c>
      <c r="F33" s="0" t="s">
        <v>2318</v>
      </c>
    </row>
    <row customHeight="1" ht="10.5">
      <c r="A34" s="0" t="s">
        <v>644</v>
      </c>
      <c r="B34" s="0" t="s">
        <v>644</v>
      </c>
      <c r="C34" s="0" t="s">
        <v>645</v>
      </c>
      <c r="D34" s="0" t="s">
        <v>2285</v>
      </c>
      <c r="E34" s="0" t="s">
        <v>644</v>
      </c>
      <c r="F34" s="0" t="s">
        <v>2319</v>
      </c>
    </row>
    <row customHeight="1" ht="10.5">
      <c r="A35" s="0" t="s">
        <v>736</v>
      </c>
      <c r="B35" s="0" t="s">
        <v>736</v>
      </c>
      <c r="C35" s="0" t="s">
        <v>737</v>
      </c>
      <c r="D35" s="0" t="s">
        <v>2285</v>
      </c>
      <c r="E35" s="0" t="s">
        <v>736</v>
      </c>
      <c r="F35" s="0" t="s">
        <v>2320</v>
      </c>
    </row>
    <row customHeight="1" ht="10.5">
      <c r="A36" s="0" t="s">
        <v>597</v>
      </c>
      <c r="B36" s="0" t="s">
        <v>597</v>
      </c>
      <c r="C36" s="0" t="s">
        <v>598</v>
      </c>
      <c r="D36" s="0" t="s">
        <v>2285</v>
      </c>
      <c r="E36" s="0" t="s">
        <v>597</v>
      </c>
      <c r="F36" s="0" t="s">
        <v>2321</v>
      </c>
    </row>
    <row customHeight="1" ht="10.5">
      <c r="A37" s="0" t="s">
        <v>1167</v>
      </c>
      <c r="B37" s="0" t="s">
        <v>1167</v>
      </c>
      <c r="C37" s="0" t="s">
        <v>1168</v>
      </c>
      <c r="D37" s="0" t="s">
        <v>2285</v>
      </c>
      <c r="E37" s="0" t="s">
        <v>1167</v>
      </c>
      <c r="F37" s="0" t="s">
        <v>2322</v>
      </c>
    </row>
    <row customHeight="1" ht="10.5">
      <c r="A38" s="0" t="s">
        <v>1999</v>
      </c>
      <c r="B38" s="0" t="s">
        <v>1999</v>
      </c>
      <c r="C38" s="0" t="s">
        <v>2000</v>
      </c>
      <c r="D38" s="0" t="s">
        <v>2285</v>
      </c>
      <c r="E38" s="0" t="s">
        <v>1999</v>
      </c>
      <c r="F38" s="0" t="s">
        <v>2323</v>
      </c>
    </row>
    <row customHeight="1" ht="10.5">
      <c r="A39" s="0" t="s">
        <v>1052</v>
      </c>
      <c r="B39" s="0" t="s">
        <v>1052</v>
      </c>
      <c r="C39" s="0" t="s">
        <v>1053</v>
      </c>
      <c r="D39" s="0" t="s">
        <v>2285</v>
      </c>
      <c r="E39" s="0" t="s">
        <v>1052</v>
      </c>
      <c r="F39" s="0" t="s">
        <v>2324</v>
      </c>
    </row>
    <row customHeight="1" ht="10.5">
      <c r="A40" s="0" t="s">
        <v>1193</v>
      </c>
      <c r="B40" s="0" t="s">
        <v>1193</v>
      </c>
      <c r="C40" s="0" t="s">
        <v>1194</v>
      </c>
      <c r="D40" s="0" t="s">
        <v>2285</v>
      </c>
      <c r="E40" s="0" t="s">
        <v>1193</v>
      </c>
      <c r="F40" s="0" t="s">
        <v>2325</v>
      </c>
    </row>
    <row customHeight="1" ht="10.5">
      <c r="A41" s="0" t="s">
        <v>679</v>
      </c>
      <c r="B41" s="0" t="s">
        <v>679</v>
      </c>
      <c r="C41" s="0" t="s">
        <v>680</v>
      </c>
      <c r="D41" s="0" t="s">
        <v>2285</v>
      </c>
      <c r="E41" s="0" t="s">
        <v>679</v>
      </c>
      <c r="F41" s="0" t="s">
        <v>2326</v>
      </c>
    </row>
    <row customHeight="1" ht="10.5">
      <c r="A42" s="0" t="s">
        <v>901</v>
      </c>
      <c r="B42" s="0" t="s">
        <v>901</v>
      </c>
      <c r="C42" s="0" t="s">
        <v>902</v>
      </c>
      <c r="D42" s="0" t="s">
        <v>2285</v>
      </c>
      <c r="E42" s="0" t="s">
        <v>901</v>
      </c>
      <c r="F42" s="0" t="s">
        <v>2327</v>
      </c>
    </row>
    <row customHeight="1" ht="10.5">
      <c r="A43" s="0" t="s">
        <v>977</v>
      </c>
      <c r="B43" s="0" t="s">
        <v>977</v>
      </c>
      <c r="C43" s="0" t="s">
        <v>978</v>
      </c>
      <c r="D43" s="0" t="s">
        <v>2285</v>
      </c>
      <c r="E43" s="0" t="s">
        <v>977</v>
      </c>
      <c r="F43" s="0" t="s">
        <v>2328</v>
      </c>
    </row>
    <row customHeight="1" ht="10.5">
      <c r="A44" s="0" t="s">
        <v>909</v>
      </c>
      <c r="B44" s="0" t="s">
        <v>909</v>
      </c>
      <c r="C44" s="0" t="s">
        <v>910</v>
      </c>
      <c r="D44" s="0" t="s">
        <v>2285</v>
      </c>
      <c r="E44" s="0" t="s">
        <v>909</v>
      </c>
      <c r="F44" s="0" t="s">
        <v>2329</v>
      </c>
    </row>
    <row customHeight="1" ht="10.5">
      <c r="A45" s="0" t="s">
        <v>2145</v>
      </c>
      <c r="B45" s="0" t="s">
        <v>2145</v>
      </c>
      <c r="C45" s="0" t="s">
        <v>2146</v>
      </c>
      <c r="D45" s="0" t="s">
        <v>2285</v>
      </c>
      <c r="E45" s="0" t="s">
        <v>2145</v>
      </c>
      <c r="F45" s="0" t="s">
        <v>2330</v>
      </c>
    </row>
    <row customHeight="1" ht="10.5">
      <c r="A46" s="0" t="s">
        <v>1221</v>
      </c>
      <c r="B46" s="0" t="s">
        <v>1221</v>
      </c>
      <c r="C46" s="0" t="s">
        <v>1222</v>
      </c>
      <c r="D46" s="0" t="s">
        <v>2285</v>
      </c>
      <c r="E46" s="0" t="s">
        <v>1221</v>
      </c>
      <c r="F46" s="0" t="s">
        <v>2331</v>
      </c>
    </row>
    <row customHeight="1" ht="10.5">
      <c r="A47" s="0" t="s">
        <v>702</v>
      </c>
      <c r="B47" s="0" t="s">
        <v>702</v>
      </c>
      <c r="C47" s="0" t="s">
        <v>703</v>
      </c>
      <c r="D47" s="0" t="s">
        <v>2285</v>
      </c>
      <c r="E47" s="0" t="s">
        <v>702</v>
      </c>
      <c r="F47" s="0" t="s">
        <v>2332</v>
      </c>
    </row>
    <row customHeight="1" ht="10.5">
      <c r="A48" s="0" t="s">
        <v>741</v>
      </c>
      <c r="B48" s="0" t="s">
        <v>741</v>
      </c>
      <c r="C48" s="0" t="s">
        <v>742</v>
      </c>
      <c r="D48" s="0" t="s">
        <v>2285</v>
      </c>
      <c r="E48" s="0" t="s">
        <v>741</v>
      </c>
      <c r="F48" s="0" t="s">
        <v>2333</v>
      </c>
    </row>
    <row customHeight="1" ht="10.5">
      <c r="A49" s="0" t="s">
        <v>1260</v>
      </c>
      <c r="B49" s="0" t="s">
        <v>1260</v>
      </c>
      <c r="C49" s="0" t="s">
        <v>1261</v>
      </c>
      <c r="D49" s="0" t="s">
        <v>2285</v>
      </c>
      <c r="E49" s="0" t="s">
        <v>1260</v>
      </c>
      <c r="F49" s="0" t="s">
        <v>2334</v>
      </c>
    </row>
    <row customHeight="1" ht="10.5">
      <c r="A50" s="0" t="s">
        <v>711</v>
      </c>
      <c r="B50" s="0" t="s">
        <v>711</v>
      </c>
      <c r="C50" s="0" t="s">
        <v>712</v>
      </c>
      <c r="D50" s="0" t="s">
        <v>2285</v>
      </c>
      <c r="E50" s="0" t="s">
        <v>711</v>
      </c>
      <c r="F50" s="0" t="s">
        <v>2335</v>
      </c>
    </row>
    <row customHeight="1" ht="10.5">
      <c r="A51" s="0" t="s">
        <v>1044</v>
      </c>
      <c r="B51" s="0" t="s">
        <v>1044</v>
      </c>
      <c r="C51" s="0" t="s">
        <v>1045</v>
      </c>
      <c r="D51" s="0" t="s">
        <v>2285</v>
      </c>
      <c r="E51" s="0" t="s">
        <v>1044</v>
      </c>
      <c r="F51" s="0" t="s">
        <v>2336</v>
      </c>
    </row>
    <row customHeight="1" ht="10.5">
      <c r="A52" s="0" t="s">
        <v>1142</v>
      </c>
      <c r="B52" s="0" t="s">
        <v>1142</v>
      </c>
      <c r="C52" s="0" t="s">
        <v>1143</v>
      </c>
      <c r="D52" s="0" t="s">
        <v>2285</v>
      </c>
      <c r="E52" s="0" t="s">
        <v>1142</v>
      </c>
      <c r="F52" s="0" t="s">
        <v>2337</v>
      </c>
    </row>
    <row customHeight="1" ht="10.5">
      <c r="A53" s="0" t="s">
        <v>1233</v>
      </c>
      <c r="B53" s="0" t="s">
        <v>1233</v>
      </c>
      <c r="C53" s="0" t="s">
        <v>1234</v>
      </c>
      <c r="D53" s="0" t="s">
        <v>2285</v>
      </c>
      <c r="E53" s="0" t="s">
        <v>1233</v>
      </c>
      <c r="F53" s="0" t="s">
        <v>2338</v>
      </c>
    </row>
    <row customHeight="1" ht="10.5">
      <c r="A54" s="0" t="s">
        <v>759</v>
      </c>
      <c r="B54" s="0" t="s">
        <v>759</v>
      </c>
      <c r="C54" s="0" t="s">
        <v>760</v>
      </c>
      <c r="D54" s="0" t="s">
        <v>2285</v>
      </c>
      <c r="E54" s="0" t="s">
        <v>759</v>
      </c>
      <c r="F54" s="0" t="s">
        <v>2339</v>
      </c>
    </row>
    <row customHeight="1" ht="10.5">
      <c r="A55" s="0" t="s">
        <v>805</v>
      </c>
      <c r="B55" s="0" t="s">
        <v>805</v>
      </c>
      <c r="C55" s="0" t="s">
        <v>806</v>
      </c>
      <c r="D55" s="0" t="s">
        <v>2285</v>
      </c>
      <c r="E55" s="0" t="s">
        <v>805</v>
      </c>
      <c r="F55" s="0" t="s">
        <v>2340</v>
      </c>
    </row>
    <row customHeight="1" ht="10.5">
      <c r="A56" s="0" t="s">
        <v>609</v>
      </c>
      <c r="B56" s="0" t="s">
        <v>609</v>
      </c>
      <c r="C56" s="0" t="s">
        <v>610</v>
      </c>
      <c r="D56" s="0" t="s">
        <v>2285</v>
      </c>
      <c r="E56" s="0" t="s">
        <v>609</v>
      </c>
      <c r="F56" s="0" t="s">
        <v>2341</v>
      </c>
    </row>
    <row customHeight="1" ht="10.5">
      <c r="A57" s="0" t="s">
        <v>1214</v>
      </c>
      <c r="B57" s="0" t="s">
        <v>1214</v>
      </c>
      <c r="C57" s="0" t="s">
        <v>1215</v>
      </c>
      <c r="D57" s="0" t="s">
        <v>2285</v>
      </c>
      <c r="E57" s="0" t="s">
        <v>1214</v>
      </c>
      <c r="F57" s="0" t="s">
        <v>2342</v>
      </c>
    </row>
    <row customHeight="1" ht="10.5">
      <c r="A58" s="0" t="s">
        <v>822</v>
      </c>
      <c r="B58" s="0" t="s">
        <v>822</v>
      </c>
      <c r="C58" s="0" t="s">
        <v>823</v>
      </c>
      <c r="D58" s="0" t="s">
        <v>2285</v>
      </c>
      <c r="E58" s="0" t="s">
        <v>822</v>
      </c>
      <c r="F58" s="0" t="s">
        <v>2343</v>
      </c>
    </row>
    <row customHeight="1" ht="10.5">
      <c r="A59" s="0" t="s">
        <v>650</v>
      </c>
      <c r="B59" s="0" t="s">
        <v>650</v>
      </c>
      <c r="C59" s="0" t="s">
        <v>651</v>
      </c>
      <c r="D59" s="0" t="s">
        <v>2285</v>
      </c>
      <c r="E59" s="0" t="s">
        <v>650</v>
      </c>
      <c r="F59" s="0" t="s">
        <v>2344</v>
      </c>
    </row>
    <row customHeight="1" ht="10.5">
      <c r="A60" s="0" t="s">
        <v>656</v>
      </c>
      <c r="B60" s="0" t="s">
        <v>656</v>
      </c>
      <c r="C60" s="0" t="s">
        <v>657</v>
      </c>
      <c r="D60" s="0" t="s">
        <v>2285</v>
      </c>
      <c r="E60" s="0" t="s">
        <v>656</v>
      </c>
      <c r="F60" s="0" t="s">
        <v>2345</v>
      </c>
    </row>
    <row customHeight="1" ht="10.5">
      <c r="A61" s="0" t="s">
        <v>1241</v>
      </c>
      <c r="B61" s="0" t="s">
        <v>1241</v>
      </c>
      <c r="C61" s="0" t="s">
        <v>1242</v>
      </c>
      <c r="D61" s="0" t="s">
        <v>2285</v>
      </c>
      <c r="E61" s="0" t="s">
        <v>1241</v>
      </c>
      <c r="F61" s="0" t="s">
        <v>2346</v>
      </c>
    </row>
    <row customHeight="1" ht="10.5">
      <c r="A62" s="0" t="s">
        <v>1154</v>
      </c>
      <c r="B62" s="0" t="s">
        <v>1154</v>
      </c>
      <c r="C62" s="0" t="s">
        <v>1155</v>
      </c>
      <c r="D62" s="0" t="s">
        <v>2285</v>
      </c>
      <c r="E62" s="0" t="s">
        <v>1154</v>
      </c>
      <c r="F62" s="0" t="s">
        <v>2347</v>
      </c>
    </row>
    <row customHeight="1" ht="10.5">
      <c r="A63" s="0" t="s">
        <v>603</v>
      </c>
      <c r="B63" s="0" t="s">
        <v>603</v>
      </c>
      <c r="C63" s="0" t="s">
        <v>604</v>
      </c>
      <c r="D63" s="0" t="s">
        <v>2285</v>
      </c>
      <c r="E63" s="0" t="s">
        <v>603</v>
      </c>
      <c r="F63" s="0" t="s">
        <v>2348</v>
      </c>
    </row>
    <row customHeight="1" ht="10.5">
      <c r="A64" s="0" t="s">
        <v>979</v>
      </c>
      <c r="B64" s="0" t="s">
        <v>979</v>
      </c>
      <c r="C64" s="0" t="s">
        <v>980</v>
      </c>
      <c r="D64" s="0" t="s">
        <v>2288</v>
      </c>
      <c r="E64" s="0" t="s">
        <v>979</v>
      </c>
      <c r="F64" s="0" t="s">
        <v>2349</v>
      </c>
    </row>
    <row customHeight="1" ht="10.5">
      <c r="A65" s="0" t="s">
        <v>1184</v>
      </c>
      <c r="B65" s="0" t="s">
        <v>1184</v>
      </c>
      <c r="C65" s="0" t="s">
        <v>1185</v>
      </c>
      <c r="D65" s="0" t="s">
        <v>2288</v>
      </c>
      <c r="E65" s="0" t="s">
        <v>1184</v>
      </c>
      <c r="F65" s="0" t="s">
        <v>2350</v>
      </c>
    </row>
    <row customHeight="1" ht="10.5">
      <c r="A66" s="0" t="s">
        <v>664</v>
      </c>
      <c r="B66" s="0" t="s">
        <v>664</v>
      </c>
      <c r="C66" s="0" t="s">
        <v>665</v>
      </c>
      <c r="D66" s="0" t="s">
        <v>2288</v>
      </c>
      <c r="E66" s="0" t="s">
        <v>664</v>
      </c>
      <c r="F66" s="0" t="s">
        <v>2351</v>
      </c>
    </row>
    <row customHeight="1" ht="10.5">
      <c r="A67" s="0" t="s">
        <v>1128</v>
      </c>
      <c r="B67" s="0" t="s">
        <v>1128</v>
      </c>
      <c r="C67" s="0" t="s">
        <v>1129</v>
      </c>
      <c r="D67" s="0" t="s">
        <v>2288</v>
      </c>
      <c r="E67" s="0" t="s">
        <v>1128</v>
      </c>
      <c r="F67" s="0" t="s">
        <v>2352</v>
      </c>
    </row>
    <row customHeight="1" ht="10.5">
      <c r="A68" s="0" t="s">
        <v>753</v>
      </c>
      <c r="B68" s="0" t="s">
        <v>753</v>
      </c>
      <c r="C68" s="0" t="s">
        <v>754</v>
      </c>
      <c r="D68" s="0" t="s">
        <v>2288</v>
      </c>
      <c r="E68" s="0" t="s">
        <v>753</v>
      </c>
      <c r="F68" s="0" t="s">
        <v>2353</v>
      </c>
    </row>
    <row customHeight="1" ht="10.5">
      <c r="A69" s="0" t="s">
        <v>1216</v>
      </c>
      <c r="B69" s="0" t="s">
        <v>1216</v>
      </c>
      <c r="C69" s="0" t="s">
        <v>1217</v>
      </c>
      <c r="D69" s="0" t="s">
        <v>2288</v>
      </c>
      <c r="E69" s="0" t="s">
        <v>1216</v>
      </c>
      <c r="F69" s="0" t="s">
        <v>2354</v>
      </c>
    </row>
    <row customHeight="1" ht="10.5">
      <c r="A70" s="0" t="s">
        <v>1003</v>
      </c>
      <c r="B70" s="0" t="s">
        <v>1003</v>
      </c>
      <c r="C70" s="0" t="s">
        <v>1004</v>
      </c>
      <c r="D70" s="0" t="s">
        <v>2288</v>
      </c>
      <c r="E70" s="0" t="s">
        <v>1003</v>
      </c>
      <c r="F70" s="0" t="s">
        <v>2355</v>
      </c>
    </row>
    <row customHeight="1" ht="10.5">
      <c r="A71" s="0" t="s">
        <v>929</v>
      </c>
      <c r="B71" s="0" t="s">
        <v>929</v>
      </c>
      <c r="C71" s="0" t="s">
        <v>930</v>
      </c>
      <c r="D71" s="0" t="s">
        <v>2288</v>
      </c>
      <c r="E71" s="0" t="s">
        <v>929</v>
      </c>
      <c r="F71" s="0" t="s">
        <v>2356</v>
      </c>
    </row>
    <row customHeight="1" ht="10.5">
      <c r="A72" s="0" t="s">
        <v>1156</v>
      </c>
      <c r="B72" s="0" t="s">
        <v>1156</v>
      </c>
      <c r="C72" s="0" t="s">
        <v>1157</v>
      </c>
      <c r="D72" s="0" t="s">
        <v>2288</v>
      </c>
      <c r="E72" s="0" t="s">
        <v>1156</v>
      </c>
      <c r="F72" s="0" t="s">
        <v>2357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38203FD-BFB5-4A58-BA92-7602809E5528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2358</v>
      </c>
      <c r="C2" s="0" t="s">
        <v>2359</v>
      </c>
      <c r="D2" s="0" t="s">
        <v>2360</v>
      </c>
      <c r="E2" s="0" t="s">
        <v>2361</v>
      </c>
      <c r="F2" s="0" t="s">
        <v>2362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24B78F8-4C0E-2272-C328-C254DD94E48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61B6638-D418-C658-5E34-F2430B4CD268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538</v>
      </c>
      <c r="B1" s="50" t="s">
        <v>49</v>
      </c>
    </row>
    <row customHeight="1" ht="11.25">
      <c r="A2" s="50" t="s">
        <v>542</v>
      </c>
      <c r="B2" s="99" t="s">
        <v>2363</v>
      </c>
    </row>
    <row customHeight="1" ht="11.25">
      <c r="B3" s="99" t="s">
        <v>2364</v>
      </c>
    </row>
    <row customHeight="1" ht="11.25">
      <c r="B4" s="99" t="s">
        <v>2365</v>
      </c>
    </row>
    <row customHeight="1" ht="11.25">
      <c r="B5" s="99" t="s">
        <v>2366</v>
      </c>
    </row>
    <row customHeight="1" ht="11.25">
      <c r="B6" s="99" t="s">
        <v>50</v>
      </c>
    </row>
    <row customHeight="1" ht="11.25">
      <c r="B7" s="99" t="s">
        <v>2367</v>
      </c>
    </row>
    <row customHeight="1" ht="11.25">
      <c r="B8" s="99" t="s">
        <v>2368</v>
      </c>
    </row>
    <row customHeight="1" ht="11.25">
      <c r="B9" s="99" t="s">
        <v>2369</v>
      </c>
    </row>
    <row customHeight="1" ht="11.25">
      <c r="B10" s="99" t="s">
        <v>2370</v>
      </c>
    </row>
    <row customHeight="1" ht="11.25">
      <c r="B11" s="99" t="s">
        <v>2371</v>
      </c>
    </row>
    <row customHeight="1" ht="11.25">
      <c r="B12" s="99" t="s">
        <v>2372</v>
      </c>
    </row>
    <row customHeight="1" ht="11.25">
      <c r="B13" s="99" t="s">
        <v>2373</v>
      </c>
    </row>
    <row customHeight="1" ht="11.25">
      <c r="B14" s="99" t="s">
        <v>2374</v>
      </c>
    </row>
    <row customHeight="1" ht="11.25">
      <c r="B15" s="99" t="s">
        <v>2375</v>
      </c>
    </row>
    <row customHeight="1" ht="11.25">
      <c r="B16" s="99" t="s">
        <v>2376</v>
      </c>
    </row>
    <row customHeight="1" ht="11.25">
      <c r="B17" s="99" t="s">
        <v>2377</v>
      </c>
    </row>
    <row customHeight="1" ht="11.25">
      <c r="B18" s="99" t="s">
        <v>2378</v>
      </c>
    </row>
    <row customHeight="1" ht="11.25">
      <c r="B19" s="99" t="s">
        <v>2379</v>
      </c>
    </row>
    <row customHeight="1" ht="11.25">
      <c r="B20" s="99" t="s">
        <v>2380</v>
      </c>
    </row>
    <row customHeight="1" ht="11.25">
      <c r="B21" s="99" t="s">
        <v>2381</v>
      </c>
    </row>
    <row customHeight="1" ht="11.25">
      <c r="B22" s="99" t="s">
        <v>2382</v>
      </c>
    </row>
    <row customHeight="1" ht="11.25">
      <c r="B23" s="99" t="s">
        <v>2383</v>
      </c>
    </row>
    <row customHeight="1" ht="11.25">
      <c r="B24" s="99" t="s">
        <v>2384</v>
      </c>
    </row>
    <row customHeight="1" ht="11.25">
      <c r="B25" s="99" t="s">
        <v>2385</v>
      </c>
    </row>
    <row customHeight="1" ht="11.25">
      <c r="B26" s="99" t="s">
        <v>2386</v>
      </c>
    </row>
    <row customHeight="1" ht="11.25">
      <c r="B27" s="99" t="s">
        <v>2387</v>
      </c>
    </row>
    <row customHeight="1" ht="11.25">
      <c r="B28" s="99" t="s">
        <v>2388</v>
      </c>
    </row>
    <row customHeight="1" ht="11.25">
      <c r="B29" s="99" t="s">
        <v>2389</v>
      </c>
    </row>
    <row customHeight="1" ht="11.25">
      <c r="B30" s="99" t="s">
        <v>2390</v>
      </c>
    </row>
    <row customHeight="1" ht="11.25">
      <c r="B31" s="99" t="s">
        <v>2391</v>
      </c>
    </row>
    <row customHeight="1" ht="11.25">
      <c r="B32" s="99" t="s">
        <v>2392</v>
      </c>
    </row>
    <row customHeight="1" ht="11.25">
      <c r="B33" s="99" t="s">
        <v>2393</v>
      </c>
    </row>
    <row customHeight="1" ht="11.25">
      <c r="B34" s="99" t="s">
        <v>2394</v>
      </c>
    </row>
    <row customHeight="1" ht="11.25">
      <c r="B35" s="99" t="s">
        <v>2395</v>
      </c>
    </row>
    <row customHeight="1" ht="11.25">
      <c r="B36" s="99" t="s">
        <v>2396</v>
      </c>
    </row>
    <row customHeight="1" ht="11.25">
      <c r="B37" s="99" t="s">
        <v>2397</v>
      </c>
    </row>
    <row customHeight="1" ht="11.25">
      <c r="B38" s="99" t="s">
        <v>2398</v>
      </c>
    </row>
    <row customHeight="1" ht="11.25">
      <c r="B39" s="99" t="s">
        <v>2399</v>
      </c>
    </row>
    <row customHeight="1" ht="11.25">
      <c r="B40" s="99" t="s">
        <v>2400</v>
      </c>
    </row>
    <row customHeight="1" ht="11.25">
      <c r="B41" s="99" t="s">
        <v>2401</v>
      </c>
    </row>
    <row customHeight="1" ht="11.25">
      <c r="B42" s="99" t="s">
        <v>2402</v>
      </c>
    </row>
    <row customHeight="1" ht="11.25">
      <c r="B43" s="99" t="s">
        <v>2403</v>
      </c>
    </row>
    <row customHeight="1" ht="11.25">
      <c r="B44" s="99" t="s">
        <v>2404</v>
      </c>
    </row>
    <row customHeight="1" ht="11.25">
      <c r="B45" s="99" t="s">
        <v>2405</v>
      </c>
    </row>
    <row customHeight="1" ht="11.25">
      <c r="B46" s="99" t="s">
        <v>2406</v>
      </c>
    </row>
    <row customHeight="1" ht="11.25">
      <c r="B47" s="99" t="s">
        <v>2407</v>
      </c>
    </row>
    <row customHeight="1" ht="11.25">
      <c r="B48" s="99" t="s">
        <v>2408</v>
      </c>
    </row>
    <row customHeight="1" ht="11.25">
      <c r="B49" s="99" t="s">
        <v>2409</v>
      </c>
    </row>
    <row customHeight="1" ht="11.25">
      <c r="B50" s="99" t="s">
        <v>2410</v>
      </c>
    </row>
    <row customHeight="1" ht="11.25">
      <c r="B51" s="99" t="s">
        <v>2411</v>
      </c>
    </row>
    <row customHeight="1" ht="11.25">
      <c r="B52" s="99" t="s">
        <v>2412</v>
      </c>
    </row>
    <row customHeight="1" ht="11.25">
      <c r="B53" s="99" t="s">
        <v>2413</v>
      </c>
    </row>
    <row customHeight="1" ht="11.25">
      <c r="B54" s="99" t="s">
        <v>2414</v>
      </c>
    </row>
    <row customHeight="1" ht="11.25">
      <c r="B55" s="99" t="s">
        <v>2415</v>
      </c>
    </row>
    <row customHeight="1" ht="11.25">
      <c r="B56" s="99" t="s">
        <v>2416</v>
      </c>
    </row>
    <row customHeight="1" ht="11.25">
      <c r="B57" s="99" t="s">
        <v>2417</v>
      </c>
    </row>
    <row customHeight="1" ht="11.25">
      <c r="B58" s="99" t="s">
        <v>2418</v>
      </c>
    </row>
    <row customHeight="1" ht="11.25">
      <c r="B59" s="99" t="s">
        <v>2419</v>
      </c>
    </row>
    <row customHeight="1" ht="11.25">
      <c r="B60" s="99" t="s">
        <v>2420</v>
      </c>
    </row>
    <row customHeight="1" ht="11.25">
      <c r="B61" s="99" t="s">
        <v>2421</v>
      </c>
    </row>
    <row customHeight="1" ht="11.25">
      <c r="B62" s="99" t="s">
        <v>2422</v>
      </c>
    </row>
    <row customHeight="1" ht="11.25">
      <c r="B63" s="99" t="s">
        <v>2423</v>
      </c>
    </row>
    <row customHeight="1" ht="11.25">
      <c r="B64" s="99" t="s">
        <v>2424</v>
      </c>
    </row>
    <row customHeight="1" ht="11.25">
      <c r="B65" s="99" t="s">
        <v>2425</v>
      </c>
    </row>
    <row customHeight="1" ht="11.25">
      <c r="B66" s="99" t="s">
        <v>2426</v>
      </c>
    </row>
    <row customHeight="1" ht="11.25">
      <c r="B67" s="99" t="s">
        <v>2427</v>
      </c>
    </row>
    <row customHeight="1" ht="11.25">
      <c r="B68" s="99" t="s">
        <v>2428</v>
      </c>
    </row>
    <row customHeight="1" ht="11.25">
      <c r="B69" s="99" t="s">
        <v>2429</v>
      </c>
    </row>
    <row customHeight="1" ht="11.25">
      <c r="B70" s="99" t="s">
        <v>2430</v>
      </c>
    </row>
    <row customHeight="1" ht="11.25">
      <c r="B71" s="99" t="s">
        <v>2431</v>
      </c>
    </row>
    <row customHeight="1" ht="11.25">
      <c r="B72" s="99" t="s">
        <v>2432</v>
      </c>
    </row>
    <row customHeight="1" ht="11.25">
      <c r="B73" s="99" t="s">
        <v>2433</v>
      </c>
    </row>
    <row customHeight="1" ht="11.25">
      <c r="B74" s="99" t="s">
        <v>2434</v>
      </c>
    </row>
    <row customHeight="1" ht="11.25">
      <c r="B75" s="99" t="s">
        <v>2435</v>
      </c>
    </row>
    <row customHeight="1" ht="11.25">
      <c r="B76" s="99" t="s">
        <v>2436</v>
      </c>
    </row>
    <row customHeight="1" ht="11.25">
      <c r="B77" s="99" t="s">
        <v>2437</v>
      </c>
    </row>
    <row customHeight="1" ht="11.25">
      <c r="B78" s="99" t="s">
        <v>2438</v>
      </c>
    </row>
    <row customHeight="1" ht="11.25">
      <c r="B79" s="99" t="s">
        <v>2439</v>
      </c>
    </row>
    <row customHeight="1" ht="11.25">
      <c r="B80" s="99" t="s">
        <v>2440</v>
      </c>
    </row>
    <row customHeight="1" ht="11.25">
      <c r="B81" s="99" t="s">
        <v>2441</v>
      </c>
    </row>
    <row customHeight="1" ht="11.25">
      <c r="B82" s="99" t="s">
        <v>2442</v>
      </c>
    </row>
    <row customHeight="1" ht="11.25">
      <c r="B83" s="99" t="s">
        <v>2443</v>
      </c>
    </row>
    <row customHeight="1" ht="11.25">
      <c r="B84" s="99" t="s">
        <v>2444</v>
      </c>
    </row>
    <row customHeight="1" ht="11.25">
      <c r="B85" s="99" t="s">
        <v>2445</v>
      </c>
    </row>
    <row customHeight="1" ht="11.25">
      <c r="B86" s="99" t="s">
        <v>2446</v>
      </c>
    </row>
    <row customHeight="1" ht="11.25">
      <c r="B87" s="99" t="s">
        <v>2447</v>
      </c>
    </row>
    <row customHeight="1" ht="11.25">
      <c r="B88" s="99" t="s">
        <v>2448</v>
      </c>
    </row>
    <row customHeight="1" ht="11.25">
      <c r="B89" s="99" t="s">
        <v>2449</v>
      </c>
    </row>
    <row customHeight="1" ht="11.25">
      <c r="B90" s="99" t="s">
        <v>2450</v>
      </c>
    </row>
    <row customHeight="1" ht="11.25">
      <c r="B91" s="99" t="s">
        <v>2451</v>
      </c>
    </row>
    <row customHeight="1" ht="11.25">
      <c r="B92" s="99" t="s">
        <v>2452</v>
      </c>
    </row>
    <row customHeight="1" ht="11.25">
      <c r="B93" s="99" t="s">
        <v>2453</v>
      </c>
    </row>
    <row customHeight="1" ht="11.25">
      <c r="B94" s="99" t="s">
        <v>2454</v>
      </c>
    </row>
    <row customHeight="1" ht="11.25">
      <c r="B95" s="99" t="s">
        <v>2455</v>
      </c>
    </row>
    <row customHeight="1" ht="11.25">
      <c r="B96" s="99" t="s">
        <v>2456</v>
      </c>
    </row>
    <row customHeight="1" ht="11.25">
      <c r="B97" s="99" t="s">
        <v>2457</v>
      </c>
    </row>
    <row customHeight="1" ht="11.25">
      <c r="B98" s="99" t="s">
        <v>2458</v>
      </c>
    </row>
    <row customHeight="1" ht="11.25">
      <c r="B99" s="99" t="s">
        <v>2459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944603A-2FE8-70E4-5CA8-F3E35AFE3CC8}" mc:Ignorable="x14ac xr xr2 xr3">
  <sheetPr>
    <tabColor rgb="FFFFCC99"/>
  </sheetPr>
  <dimension ref="A1:E1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2460</v>
      </c>
      <c r="B1" s="0" t="s">
        <v>2461</v>
      </c>
      <c r="C1" s="0" t="s">
        <v>2462</v>
      </c>
    </row>
    <row customHeight="1" ht="10.5">
      <c r="A2" s="50" t="s">
        <v>130</v>
      </c>
      <c r="B2" s="0" t="s">
        <v>125</v>
      </c>
      <c r="C2" s="0" t="s">
        <v>131</v>
      </c>
    </row>
    <row customHeight="1" ht="10.5">
      <c r="A3" s="50" t="s">
        <v>132</v>
      </c>
      <c r="B3" s="0" t="s">
        <v>125</v>
      </c>
      <c r="C3" s="0" t="s">
        <v>133</v>
      </c>
    </row>
    <row customHeight="1" ht="10.5">
      <c r="A4" s="50" t="s">
        <v>134</v>
      </c>
      <c r="B4" s="0" t="s">
        <v>125</v>
      </c>
      <c r="C4" s="0" t="s">
        <v>135</v>
      </c>
    </row>
    <row customHeight="1" ht="10.5">
      <c r="A5" s="50" t="s">
        <v>121</v>
      </c>
      <c r="B5" s="0" t="s">
        <v>125</v>
      </c>
      <c r="C5" s="0" t="s">
        <v>123</v>
      </c>
    </row>
    <row customHeight="1" ht="10.5">
      <c r="A6" s="50" t="s">
        <v>126</v>
      </c>
      <c r="B6" s="0" t="s">
        <v>125</v>
      </c>
      <c r="C6" s="0" t="s">
        <v>127</v>
      </c>
    </row>
    <row customHeight="1" ht="10.5">
      <c r="A7" s="50" t="s">
        <v>128</v>
      </c>
      <c r="B7" s="0" t="s">
        <v>125</v>
      </c>
      <c r="C7" s="0" t="s">
        <v>129</v>
      </c>
    </row>
    <row customHeight="1" ht="10.5">
      <c r="A8" s="50" t="s">
        <v>136</v>
      </c>
      <c r="B8" s="0" t="s">
        <v>125</v>
      </c>
      <c r="C8" s="0" t="s">
        <v>137</v>
      </c>
    </row>
    <row customHeight="1" ht="10.5">
      <c r="A9" s="50" t="s">
        <v>138</v>
      </c>
      <c r="B9" s="0" t="s">
        <v>125</v>
      </c>
      <c r="C9" s="0" t="s">
        <v>139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6FB5108-A7F3-115E-24A8-6F92A06807E8}" mc:Ignorable="x14ac xr xr2 xr3">
  <dimension ref="A1:V111"/>
  <sheetViews>
    <sheetView topLeftCell="D1" showGridLines="0" workbookViewId="0">
      <pane ySplit="4" topLeftCell="A76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4" t="s">
        <v>15</v>
      </c>
      <c r="F4" s="234"/>
      <c r="G4" s="234"/>
      <c r="H4" s="234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7" t="s">
        <v>18</v>
      </c>
      <c r="F6" s="227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1" t="s">
        <v>25</v>
      </c>
      <c r="V10" s="151"/>
    </row>
    <row customHeight="1" ht="18">
      <c r="A11" s="78"/>
      <c r="B11" s="57"/>
      <c r="C11" s="57"/>
      <c r="D11" s="80"/>
      <c r="E11" s="227" t="s">
        <v>26</v>
      </c>
      <c r="F11" s="227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2"/>
      <c r="V11" s="154" t="s">
        <v>28</v>
      </c>
    </row>
    <row customHeight="1" ht="18">
      <c r="A12" s="78"/>
      <c r="B12" s="57"/>
      <c r="C12" s="57"/>
      <c r="D12" s="80"/>
      <c r="E12" s="227" t="s">
        <v>29</v>
      </c>
      <c r="F12" s="227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2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3"/>
      <c r="V13" s="151"/>
    </row>
    <row customHeight="1" ht="18">
      <c r="A14" s="78"/>
      <c r="B14" s="107"/>
      <c r="C14" s="107"/>
      <c r="D14" s="80"/>
      <c r="E14" s="227" t="s">
        <v>32</v>
      </c>
      <c r="F14" s="227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28" t="s">
        <v>35</v>
      </c>
      <c r="V15" s="151"/>
    </row>
    <row customHeight="1" ht="11.25" hidden="1">
      <c r="A16" s="57"/>
      <c r="B16" s="57"/>
      <c r="C16" s="57"/>
      <c r="D16" s="80"/>
      <c r="E16" s="235" t="s">
        <v>36</v>
      </c>
      <c r="F16" s="235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29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29"/>
      <c r="V17" s="151"/>
    </row>
    <row customHeight="1" ht="39">
      <c r="A18" s="89"/>
      <c r="B18" s="57"/>
      <c r="C18" s="57"/>
      <c r="D18" s="80"/>
      <c r="E18" s="227" t="s">
        <v>37</v>
      </c>
      <c r="F18" s="227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29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29"/>
      <c r="V19" s="151"/>
    </row>
    <row customHeight="1" ht="18">
      <c r="A20" s="57"/>
      <c r="B20" s="57"/>
      <c r="C20" s="57"/>
      <c r="D20" s="80"/>
      <c r="E20" s="227" t="s">
        <v>40</v>
      </c>
      <c r="F20" s="227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29"/>
      <c r="V20" s="154" t="s">
        <v>42</v>
      </c>
    </row>
    <row customHeight="1" ht="18">
      <c r="A21" s="57"/>
      <c r="B21" s="57"/>
      <c r="C21" s="57"/>
      <c r="D21" s="80"/>
      <c r="E21" s="227" t="s">
        <v>43</v>
      </c>
      <c r="F21" s="227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29"/>
      <c r="V21" s="154" t="s">
        <v>45</v>
      </c>
    </row>
    <row customHeight="1" ht="18">
      <c r="A22" s="57"/>
      <c r="B22" s="57"/>
      <c r="C22" s="57"/>
      <c r="D22" s="80"/>
      <c r="E22" s="227" t="s">
        <v>46</v>
      </c>
      <c r="F22" s="227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29"/>
      <c r="V22" s="154" t="s">
        <v>48</v>
      </c>
    </row>
    <row customHeight="1" ht="24">
      <c r="A23" s="57"/>
      <c r="B23" s="57"/>
      <c r="C23" s="57"/>
      <c r="D23" s="80"/>
      <c r="E23" s="227" t="s">
        <v>49</v>
      </c>
      <c r="F23" s="227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29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29"/>
      <c r="V24" s="151"/>
    </row>
    <row customHeight="1" ht="24">
      <c r="A25" s="107"/>
      <c r="B25" s="107"/>
      <c r="C25" s="107"/>
      <c r="D25" s="80"/>
      <c r="E25" s="227" t="s">
        <v>52</v>
      </c>
      <c r="F25" s="227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29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29"/>
      <c r="V26" s="151"/>
    </row>
    <row customHeight="1" ht="18">
      <c r="A27" s="107"/>
      <c r="B27" s="107"/>
      <c r="C27" s="107"/>
      <c r="D27" s="80"/>
      <c r="E27" s="227" t="s">
        <v>55</v>
      </c>
      <c r="F27" s="227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29"/>
      <c r="V27" s="152" t="s">
        <v>57</v>
      </c>
    </row>
    <row customHeight="1" ht="0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29"/>
      <c r="V28" s="151"/>
    </row>
    <row customHeight="1" ht="0" hidden="1">
      <c r="A29" s="107"/>
      <c r="B29" s="107"/>
      <c r="C29" s="107"/>
      <c r="D29" s="80"/>
      <c r="E29" s="227" t="s">
        <v>58</v>
      </c>
      <c r="F29" s="227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29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0"/>
      <c r="V30" s="151"/>
    </row>
    <row customHeight="1" ht="17.25">
      <c r="A31" s="89"/>
      <c r="B31" s="89"/>
      <c r="C31" s="107"/>
      <c r="D31" s="92"/>
      <c r="E31" s="227" t="s">
        <v>60</v>
      </c>
      <c r="F31" s="227"/>
      <c r="G31" s="91"/>
      <c r="H31" s="128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7" t="s">
        <v>63</v>
      </c>
      <c r="F33" s="227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7" t="s">
        <v>67</v>
      </c>
      <c r="F35" s="227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7" t="s">
        <v>70</v>
      </c>
      <c r="F37" s="227"/>
      <c r="G37" s="80"/>
      <c r="H37" s="202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7" t="s">
        <v>73</v>
      </c>
      <c r="F39" s="227"/>
      <c r="G39" s="80"/>
      <c r="H39" s="202" t="s">
        <v>71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74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7" t="s">
        <v>75</v>
      </c>
      <c r="F41" s="227"/>
      <c r="G41" s="80"/>
      <c r="H41" s="158" t="s">
        <v>76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77</v>
      </c>
      <c r="V41" s="154" t="s">
        <v>78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7" t="s">
        <v>79</v>
      </c>
      <c r="F43" s="227"/>
      <c r="G43" s="80"/>
      <c r="H43" s="203" t="str">
        <f>IF(LEN(H41)=0,"",VLOOKUP(H41,OKTMO_VS_TYPE_LIST,2,FALSE))</f>
        <v>городской округ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80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7" t="s">
        <v>81</v>
      </c>
      <c r="F45" s="227"/>
      <c r="G45" s="80"/>
      <c r="H45" s="128" t="s">
        <v>82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83</v>
      </c>
      <c r="V45" s="152" t="s">
        <v>84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7" t="s">
        <v>85</v>
      </c>
      <c r="F47" s="227"/>
      <c r="G47" s="80"/>
      <c r="H47" s="158" t="s">
        <v>68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86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5" t="s">
        <v>87</v>
      </c>
      <c r="F50" s="235"/>
      <c r="G50" s="98"/>
      <c r="H50" s="169" t="s">
        <v>88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8"/>
      <c r="G52" s="238"/>
      <c r="H52" s="238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8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8"/>
      <c r="G54" s="238"/>
      <c r="H54" s="238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7" t="s">
        <v>89</v>
      </c>
      <c r="F60" s="237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7" t="s">
        <v>90</v>
      </c>
      <c r="F62" s="150" t="s">
        <v>91</v>
      </c>
      <c r="G62" s="80"/>
      <c r="H62" s="128" t="s">
        <v>92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93</v>
      </c>
    </row>
    <row customHeight="1" ht="24">
      <c r="A63" s="107"/>
      <c r="B63" s="107"/>
      <c r="C63" s="107"/>
      <c r="D63" s="80"/>
      <c r="E63" s="227"/>
      <c r="F63" s="150" t="s">
        <v>94</v>
      </c>
      <c r="G63" s="80"/>
      <c r="H63" s="128" t="s">
        <v>92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95</v>
      </c>
    </row>
    <row customHeight="1" ht="15">
      <c r="A64" s="107"/>
      <c r="B64" s="107"/>
      <c r="C64" s="107"/>
      <c r="D64" s="80"/>
      <c r="E64" s="227" t="s">
        <v>96</v>
      </c>
      <c r="F64" s="150" t="s">
        <v>97</v>
      </c>
      <c r="G64" s="80"/>
      <c r="H64" s="128" t="s">
        <v>98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99</v>
      </c>
    </row>
    <row customHeight="1" ht="15">
      <c r="A65" s="107"/>
      <c r="B65" s="107"/>
      <c r="C65" s="107"/>
      <c r="D65" s="80"/>
      <c r="E65" s="227"/>
      <c r="F65" s="150" t="s">
        <v>100</v>
      </c>
      <c r="G65" s="80"/>
      <c r="H65" s="128" t="s">
        <v>101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102</v>
      </c>
    </row>
    <row customHeight="1" ht="15">
      <c r="A66" s="107"/>
      <c r="B66" s="107"/>
      <c r="C66" s="107"/>
      <c r="D66" s="80"/>
      <c r="E66" s="227" t="s">
        <v>103</v>
      </c>
      <c r="F66" s="150" t="s">
        <v>97</v>
      </c>
      <c r="G66" s="80"/>
      <c r="H66" s="128" t="s">
        <v>104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105</v>
      </c>
    </row>
    <row customHeight="1" ht="15">
      <c r="A67" s="107"/>
      <c r="B67" s="107"/>
      <c r="C67" s="107"/>
      <c r="D67" s="80"/>
      <c r="E67" s="227"/>
      <c r="F67" s="150" t="s">
        <v>100</v>
      </c>
      <c r="G67" s="80"/>
      <c r="H67" s="128" t="s">
        <v>101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106</v>
      </c>
    </row>
    <row customHeight="1" ht="15">
      <c r="A68" s="57"/>
      <c r="B68" s="57"/>
      <c r="C68" s="57"/>
      <c r="D68" s="80"/>
      <c r="E68" s="227" t="s">
        <v>107</v>
      </c>
      <c r="F68" s="150" t="s">
        <v>97</v>
      </c>
      <c r="G68" s="80"/>
      <c r="H68" s="128" t="s">
        <v>108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109</v>
      </c>
    </row>
    <row customHeight="1" ht="15">
      <c r="A69" s="57"/>
      <c r="B69" s="57"/>
      <c r="C69" s="57"/>
      <c r="D69" s="80"/>
      <c r="E69" s="227"/>
      <c r="F69" s="150" t="s">
        <v>110</v>
      </c>
      <c r="G69" s="80"/>
      <c r="H69" s="128" t="s">
        <v>111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112</v>
      </c>
    </row>
    <row customHeight="1" ht="15">
      <c r="A70" s="57"/>
      <c r="B70" s="57"/>
      <c r="C70" s="57"/>
      <c r="D70" s="80"/>
      <c r="E70" s="227"/>
      <c r="F70" s="150" t="s">
        <v>100</v>
      </c>
      <c r="G70" s="80"/>
      <c r="H70" s="128" t="s">
        <v>101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113</v>
      </c>
    </row>
    <row customHeight="1" ht="15">
      <c r="A71" s="57"/>
      <c r="B71" s="57"/>
      <c r="C71" s="57"/>
      <c r="D71" s="80"/>
      <c r="E71" s="227"/>
      <c r="F71" s="150" t="s">
        <v>114</v>
      </c>
      <c r="G71" s="80"/>
      <c r="H71" s="255" t="s">
        <v>115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116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36" t="s">
        <v>117</v>
      </c>
      <c r="F75" s="236"/>
      <c r="G75" s="236"/>
      <c r="H75" s="236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7" t="s">
        <v>118</v>
      </c>
      <c r="F78" s="227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119</v>
      </c>
    </row>
    <row customHeight="1" ht="3"/>
    <row customHeight="1" ht="24">
      <c r="A80" s="89"/>
      <c r="B80" s="89"/>
      <c r="C80" s="107"/>
      <c r="D80" s="92"/>
      <c r="E80" s="227" t="s">
        <v>120</v>
      </c>
      <c r="F80" s="227"/>
      <c r="G80" s="80"/>
      <c r="H80" s="256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customHeight="1" ht="15">
      <c r="E86" s="239" t="s">
        <v>121</v>
      </c>
      <c r="F86" s="136" t="s">
        <v>122</v>
      </c>
      <c r="G86" s="137"/>
      <c r="H86" s="121" t="s">
        <v>123</v>
      </c>
    </row>
    <row customHeight="1" ht="15">
      <c r="E87" s="239"/>
      <c r="F87" s="136" t="s">
        <v>124</v>
      </c>
      <c r="G87" s="137"/>
      <c r="H87" s="121" t="s">
        <v>125</v>
      </c>
    </row>
    <row customHeight="1" ht="15">
      <c r="E88" s="239" t="s">
        <v>126</v>
      </c>
      <c r="F88" s="136" t="s">
        <v>122</v>
      </c>
      <c r="G88" s="137"/>
      <c r="H88" s="121" t="s">
        <v>127</v>
      </c>
    </row>
    <row customHeight="1" ht="15">
      <c r="E89" s="239"/>
      <c r="F89" s="136" t="s">
        <v>124</v>
      </c>
      <c r="G89" s="137"/>
      <c r="H89" s="121" t="s">
        <v>125</v>
      </c>
    </row>
    <row customHeight="1" ht="15">
      <c r="E90" s="239" t="s">
        <v>128</v>
      </c>
      <c r="F90" s="136" t="s">
        <v>122</v>
      </c>
      <c r="G90" s="137"/>
      <c r="H90" s="121" t="s">
        <v>129</v>
      </c>
    </row>
    <row customHeight="1" ht="15">
      <c r="E91" s="239"/>
      <c r="F91" s="136" t="s">
        <v>124</v>
      </c>
      <c r="G91" s="137"/>
      <c r="H91" s="121" t="s">
        <v>125</v>
      </c>
    </row>
    <row customHeight="1" ht="15">
      <c r="E92" s="239" t="s">
        <v>130</v>
      </c>
      <c r="F92" s="136" t="s">
        <v>122</v>
      </c>
      <c r="G92" s="137"/>
      <c r="H92" s="121" t="s">
        <v>131</v>
      </c>
    </row>
    <row customHeight="1" ht="15">
      <c r="E93" s="239"/>
      <c r="F93" s="136" t="s">
        <v>124</v>
      </c>
      <c r="G93" s="137"/>
      <c r="H93" s="121" t="s">
        <v>125</v>
      </c>
    </row>
    <row customHeight="1" ht="15">
      <c r="E94" s="239" t="s">
        <v>132</v>
      </c>
      <c r="F94" s="136" t="s">
        <v>122</v>
      </c>
      <c r="G94" s="137"/>
      <c r="H94" s="121" t="s">
        <v>133</v>
      </c>
    </row>
    <row customHeight="1" ht="15">
      <c r="E95" s="239"/>
      <c r="F95" s="136" t="s">
        <v>124</v>
      </c>
      <c r="G95" s="137"/>
      <c r="H95" s="121" t="s">
        <v>125</v>
      </c>
    </row>
    <row customHeight="1" ht="15">
      <c r="E96" s="239" t="s">
        <v>134</v>
      </c>
      <c r="F96" s="136" t="s">
        <v>122</v>
      </c>
      <c r="G96" s="137"/>
      <c r="H96" s="121" t="s">
        <v>135</v>
      </c>
    </row>
    <row customHeight="1" ht="15">
      <c r="E97" s="239"/>
      <c r="F97" s="136" t="s">
        <v>124</v>
      </c>
      <c r="G97" s="137"/>
      <c r="H97" s="121" t="s">
        <v>125</v>
      </c>
    </row>
    <row customHeight="1" ht="15">
      <c r="E98" s="239" t="s">
        <v>136</v>
      </c>
      <c r="F98" s="136" t="s">
        <v>122</v>
      </c>
      <c r="G98" s="137"/>
      <c r="H98" s="121" t="s">
        <v>137</v>
      </c>
    </row>
    <row customHeight="1" ht="15">
      <c r="E99" s="239"/>
      <c r="F99" s="136" t="s">
        <v>124</v>
      </c>
      <c r="G99" s="137"/>
      <c r="H99" s="121" t="s">
        <v>125</v>
      </c>
    </row>
    <row customHeight="1" ht="15">
      <c r="E100" s="239" t="s">
        <v>138</v>
      </c>
      <c r="F100" s="136" t="s">
        <v>122</v>
      </c>
      <c r="G100" s="137"/>
      <c r="H100" s="121" t="s">
        <v>139</v>
      </c>
    </row>
    <row customHeight="1" ht="15">
      <c r="E101" s="239"/>
      <c r="F101" s="136" t="s">
        <v>124</v>
      </c>
      <c r="G101" s="137"/>
      <c r="H101" s="121" t="s">
        <v>125</v>
      </c>
    </row>
    <row customHeight="1" ht="0" hidden="1">
      <c r="E102" s="239" t="s">
        <v>30</v>
      </c>
      <c r="F102" s="136" t="s">
        <v>122</v>
      </c>
      <c r="G102" s="137"/>
      <c r="H102" s="258"/>
    </row>
    <row customHeight="1" ht="0" hidden="1">
      <c r="E103" s="239"/>
      <c r="F103" s="136" t="s">
        <v>124</v>
      </c>
      <c r="G103" s="137"/>
      <c r="H103" s="258"/>
    </row>
    <row customHeight="1" ht="0" hidden="1">
      <c r="E104" s="239" t="s">
        <v>140</v>
      </c>
      <c r="F104" s="136" t="s">
        <v>122</v>
      </c>
      <c r="G104" s="137"/>
      <c r="H104" s="258"/>
    </row>
    <row customHeight="1" ht="0" hidden="1">
      <c r="E105" s="239"/>
      <c r="F105" s="136" t="s">
        <v>124</v>
      </c>
      <c r="G105" s="137"/>
      <c r="H105" s="258"/>
    </row>
    <row customHeight="1" ht="0" hidden="1">
      <c r="E106" s="239" t="s">
        <v>141</v>
      </c>
      <c r="F106" s="136" t="s">
        <v>122</v>
      </c>
      <c r="G106" s="137"/>
      <c r="H106" s="258"/>
    </row>
    <row customHeight="1" ht="0" hidden="1">
      <c r="E107" s="239"/>
      <c r="F107" s="136" t="s">
        <v>124</v>
      </c>
      <c r="G107" s="137"/>
      <c r="H107" s="258"/>
    </row>
    <row customHeight="1" ht="0" hidden="1">
      <c r="E108" s="239" t="s">
        <v>142</v>
      </c>
      <c r="F108" s="136" t="s">
        <v>122</v>
      </c>
      <c r="G108" s="137"/>
      <c r="H108" s="258"/>
    </row>
    <row customHeight="1" ht="0" hidden="1">
      <c r="E109" s="239"/>
      <c r="F109" s="136" t="s">
        <v>124</v>
      </c>
      <c r="G109" s="137"/>
      <c r="H109" s="258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1B9FF95B-DC7D-A008-4A4C-DD4D463C20C9}"/>
    <hyperlink ref="H71" r:id="rId3" xr:uid="{4623B889-5178-B1CF-062A-D49D4EFEAE18}"/>
    <hyperlink ref="H80" r:id="rId4" xr:uid="{47BB5074-EBC8-4EA1-6A0B-CF2C952600E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D765A7C-1CF8-0258-0B98-897AF826E618}" mc:Ignorable="x14ac xr xr2 xr3">
  <sheetPr>
    <tabColor rgb="FFD3DBDB"/>
    <pageSetUpPr fitToPage="1"/>
  </sheetPr>
  <dimension ref="A1:R130"/>
  <sheetViews>
    <sheetView showGridLines="0" workbookViewId="0" tabSelected="1">
      <pane xSplit="8" ySplit="13" topLeftCell="I70" activePane="bottomRight" state="frozen"/>
      <selection pane="bottomLeft" activeCell="A14" sqref="A14"/>
      <selection pane="topRight" activeCell="I1" sqref="I1"/>
      <selection pane="bottomRight" activeCell="N83" sqref="N83"/>
    </sheetView>
  </sheetViews>
  <sheetFormatPr customHeight="1" defaultRowHeight="10.5"/>
  <cols>
    <col min="1" max="2" style="118" width="4.7109375" hidden="1" customWidth="1"/>
    <col min="3" max="3" style="118" width="2.7109375" customWidth="1"/>
    <col min="4" max="4" style="118" width="3.7109375" customWidth="1"/>
    <col min="5" max="5" style="118" width="5.7109375" customWidth="1"/>
    <col min="6" max="6" style="118" width="55.7109375" customWidth="1"/>
    <col min="7" max="7" style="118" width="6.7109375" customWidth="1"/>
    <col min="8" max="8" style="118" width="1.7109375" hidden="1" customWidth="1"/>
    <col min="9" max="16" style="118" width="13.7109375" customWidth="1"/>
    <col min="17" max="17" style="118" width="1.7109375" hidden="1" customWidth="1"/>
    <col min="18" max="18" style="118" width="25.7109375" customWidth="1"/>
  </cols>
  <sheetData>
    <row customHeight="1" ht="10.5" hidden="1"/>
    <row customHeight="1" ht="10.5" hidden="1"/>
    <row customHeight="1" ht="10.5" hidden="1">
      <c r="I3" s="156" t="s">
        <v>143</v>
      </c>
      <c r="J3" s="155" t="s">
        <v>144</v>
      </c>
      <c r="K3" s="155" t="s">
        <v>145</v>
      </c>
      <c r="L3" s="155" t="s">
        <v>146</v>
      </c>
      <c r="M3" s="156" t="s">
        <v>147</v>
      </c>
      <c r="N3" s="155" t="s">
        <v>148</v>
      </c>
      <c r="O3" s="155" t="s">
        <v>149</v>
      </c>
      <c r="P3" s="155" t="s">
        <v>150</v>
      </c>
      <c r="R3" s="155" t="s">
        <v>151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152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АО "НАТЭК Инвест-Энерго"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153</v>
      </c>
      <c r="R10" s="114"/>
    </row>
    <row customHeight="1" ht="18">
      <c r="C11" s="111"/>
      <c r="D11" s="251" t="s">
        <v>154</v>
      </c>
      <c r="E11" s="244" t="s">
        <v>155</v>
      </c>
      <c r="F11" s="244" t="s">
        <v>156</v>
      </c>
      <c r="G11" s="244" t="s">
        <v>157</v>
      </c>
      <c r="I11" s="243" t="s">
        <v>158</v>
      </c>
      <c r="J11" s="243"/>
      <c r="K11" s="243"/>
      <c r="L11" s="243"/>
      <c r="M11" s="243" t="s">
        <v>159</v>
      </c>
      <c r="N11" s="243"/>
      <c r="O11" s="243"/>
      <c r="P11" s="243"/>
      <c r="R11" s="243" t="s">
        <v>160</v>
      </c>
    </row>
    <row customHeight="1" ht="18">
      <c r="C12" s="111"/>
      <c r="D12" s="252"/>
      <c r="E12" s="244"/>
      <c r="F12" s="244"/>
      <c r="G12" s="244"/>
      <c r="I12" s="243" t="s">
        <v>161</v>
      </c>
      <c r="J12" s="243" t="s">
        <v>162</v>
      </c>
      <c r="K12" s="243"/>
      <c r="L12" s="243"/>
      <c r="M12" s="243" t="s">
        <v>161</v>
      </c>
      <c r="N12" s="243" t="s">
        <v>162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163</v>
      </c>
      <c r="K13" s="168" t="s">
        <v>164</v>
      </c>
      <c r="L13" s="168" t="s">
        <v>165</v>
      </c>
      <c r="M13" s="243"/>
      <c r="N13" s="168" t="s">
        <v>163</v>
      </c>
      <c r="O13" s="168" t="s">
        <v>164</v>
      </c>
      <c r="P13" s="168" t="s">
        <v>165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59" t="s">
        <v>166</v>
      </c>
      <c r="E15" s="260" t="s">
        <v>167</v>
      </c>
      <c r="F15" s="261" t="s">
        <v>168</v>
      </c>
      <c r="G15" s="262"/>
      <c r="I15" s="263"/>
      <c r="J15" s="264"/>
      <c r="K15" s="264"/>
      <c r="L15" s="264"/>
      <c r="M15" s="264"/>
      <c r="N15" s="264"/>
      <c r="O15" s="264"/>
      <c r="P15" s="262"/>
      <c r="R15" s="265"/>
    </row>
    <row customHeight="1" ht="15">
      <c r="C16" s="111"/>
      <c r="D16" s="266"/>
      <c r="E16" s="172" t="s">
        <v>169</v>
      </c>
      <c r="F16" s="162" t="s">
        <v>170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6"/>
      <c r="E17" s="172" t="s">
        <v>171</v>
      </c>
      <c r="F17" s="162" t="s">
        <v>172</v>
      </c>
      <c r="G17" s="168" t="s">
        <v>173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6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6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6"/>
      <c r="E20" s="172" t="s">
        <v>174</v>
      </c>
      <c r="F20" s="163" t="s">
        <v>175</v>
      </c>
      <c r="G20" s="168" t="s">
        <v>176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6"/>
      <c r="E21" s="172" t="s">
        <v>177</v>
      </c>
      <c r="F21" s="163" t="s">
        <v>178</v>
      </c>
      <c r="G21" s="168" t="s">
        <v>179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6"/>
      <c r="E22" s="172" t="s">
        <v>180</v>
      </c>
      <c r="F22" s="162" t="s">
        <v>181</v>
      </c>
      <c r="G22" s="168" t="s">
        <v>182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6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6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6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6"/>
      <c r="E26" s="172" t="s">
        <v>183</v>
      </c>
      <c r="F26" s="162" t="s">
        <v>184</v>
      </c>
      <c r="G26" s="168" t="s">
        <v>185</v>
      </c>
      <c r="I26" s="110">
        <f>SUM(J26:L26)</f>
        <v>0</v>
      </c>
      <c r="J26" s="120"/>
      <c r="K26" s="120"/>
      <c r="L26" s="120"/>
      <c r="M26" s="178">
        <f>SUM(N26:P26)</f>
        <v>0</v>
      </c>
      <c r="N26" s="179"/>
      <c r="O26" s="179"/>
      <c r="P26" s="179"/>
      <c r="R26" s="170"/>
    </row>
    <row customHeight="1" ht="27">
      <c r="C27" s="111"/>
      <c r="D27" s="266"/>
      <c r="E27" s="172" t="s">
        <v>186</v>
      </c>
      <c r="F27" s="162" t="s">
        <v>187</v>
      </c>
      <c r="G27" s="168" t="s">
        <v>188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6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6"/>
      <c r="E29" s="172" t="s">
        <v>189</v>
      </c>
      <c r="F29" s="162" t="s">
        <v>190</v>
      </c>
      <c r="G29" s="168" t="s">
        <v>191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6"/>
      <c r="E30" s="172" t="s">
        <v>192</v>
      </c>
      <c r="F30" s="162" t="s">
        <v>193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6"/>
      <c r="E31" s="172" t="s">
        <v>194</v>
      </c>
      <c r="F31" s="162" t="s">
        <v>195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6"/>
      <c r="E32" s="172" t="s">
        <v>196</v>
      </c>
      <c r="F32" s="162" t="s">
        <v>197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6"/>
      <c r="E33" s="184" t="s">
        <v>198</v>
      </c>
      <c r="F33" s="196" t="s">
        <v>199</v>
      </c>
      <c r="G33" s="262"/>
      <c r="I33" s="263"/>
      <c r="J33" s="264"/>
      <c r="K33" s="264"/>
      <c r="L33" s="264"/>
      <c r="M33" s="264"/>
      <c r="N33" s="264"/>
      <c r="O33" s="264"/>
      <c r="P33" s="262"/>
      <c r="R33" s="265"/>
    </row>
    <row customHeight="1" ht="15">
      <c r="C34" s="111"/>
      <c r="D34" s="266"/>
      <c r="E34" s="172" t="s">
        <v>169</v>
      </c>
      <c r="F34" s="162" t="s">
        <v>170</v>
      </c>
      <c r="G34" s="168" t="s">
        <v>200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6"/>
      <c r="E35" s="172" t="s">
        <v>171</v>
      </c>
      <c r="F35" s="162" t="s">
        <v>172</v>
      </c>
      <c r="G35" s="168" t="s">
        <v>201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6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6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6"/>
      <c r="E38" s="172" t="s">
        <v>174</v>
      </c>
      <c r="F38" s="163" t="s">
        <v>175</v>
      </c>
      <c r="G38" s="168" t="s">
        <v>202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6"/>
      <c r="E39" s="172" t="s">
        <v>177</v>
      </c>
      <c r="F39" s="163" t="s">
        <v>178</v>
      </c>
      <c r="G39" s="168" t="s">
        <v>203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6"/>
      <c r="E40" s="172" t="s">
        <v>180</v>
      </c>
      <c r="F40" s="162" t="s">
        <v>181</v>
      </c>
      <c r="G40" s="168" t="s">
        <v>204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6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6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6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6"/>
      <c r="E44" s="172" t="s">
        <v>183</v>
      </c>
      <c r="F44" s="162" t="s">
        <v>184</v>
      </c>
      <c r="G44" s="168" t="s">
        <v>205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6"/>
      <c r="E45" s="172" t="s">
        <v>186</v>
      </c>
      <c r="F45" s="162" t="s">
        <v>187</v>
      </c>
      <c r="G45" s="168" t="s">
        <v>206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6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6"/>
      <c r="E47" s="172" t="s">
        <v>189</v>
      </c>
      <c r="F47" s="162" t="s">
        <v>190</v>
      </c>
      <c r="G47" s="168" t="s">
        <v>207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6"/>
      <c r="E48" s="172" t="s">
        <v>192</v>
      </c>
      <c r="F48" s="162" t="s">
        <v>193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6"/>
      <c r="E49" s="172" t="s">
        <v>194</v>
      </c>
      <c r="F49" s="162" t="s">
        <v>195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6"/>
      <c r="E50" s="172" t="s">
        <v>196</v>
      </c>
      <c r="F50" s="162" t="s">
        <v>197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7"/>
      <c r="E51" s="268" t="s">
        <v>208</v>
      </c>
      <c r="F51" s="269" t="s">
        <v>209</v>
      </c>
      <c r="G51" s="168" t="s">
        <v>210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0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1" t="s">
        <v>211</v>
      </c>
      <c r="E53" s="184" t="s">
        <v>167</v>
      </c>
      <c r="F53" s="196" t="s">
        <v>168</v>
      </c>
      <c r="G53" s="262"/>
      <c r="I53" s="263"/>
      <c r="J53" s="264"/>
      <c r="K53" s="264"/>
      <c r="L53" s="264"/>
      <c r="M53" s="264"/>
      <c r="N53" s="264"/>
      <c r="O53" s="264"/>
      <c r="P53" s="262"/>
      <c r="R53" s="265"/>
    </row>
    <row customHeight="1" ht="15">
      <c r="C54" s="111"/>
      <c r="D54" s="272"/>
      <c r="E54" s="172" t="s">
        <v>169</v>
      </c>
      <c r="F54" s="162" t="s">
        <v>170</v>
      </c>
      <c r="G54" s="168" t="s">
        <v>212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2"/>
      <c r="E55" s="172" t="s">
        <v>171</v>
      </c>
      <c r="F55" s="162" t="s">
        <v>172</v>
      </c>
      <c r="G55" s="168" t="s">
        <v>213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2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2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2"/>
      <c r="E58" s="172" t="s">
        <v>174</v>
      </c>
      <c r="F58" s="163" t="s">
        <v>175</v>
      </c>
      <c r="G58" s="168" t="s">
        <v>214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2"/>
      <c r="E59" s="172" t="s">
        <v>177</v>
      </c>
      <c r="F59" s="163" t="s">
        <v>178</v>
      </c>
      <c r="G59" s="168" t="s">
        <v>215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2"/>
      <c r="E60" s="172" t="s">
        <v>180</v>
      </c>
      <c r="F60" s="162" t="s">
        <v>181</v>
      </c>
      <c r="G60" s="168" t="s">
        <v>216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2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2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2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2"/>
      <c r="E64" s="172" t="s">
        <v>183</v>
      </c>
      <c r="F64" s="162" t="s">
        <v>184</v>
      </c>
      <c r="G64" s="195" t="s">
        <v>217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2"/>
      <c r="E65" s="172" t="s">
        <v>186</v>
      </c>
      <c r="F65" s="162" t="s">
        <v>187</v>
      </c>
      <c r="G65" s="168" t="s">
        <v>218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2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2"/>
      <c r="E67" s="172" t="s">
        <v>189</v>
      </c>
      <c r="F67" s="162" t="s">
        <v>190</v>
      </c>
      <c r="G67" s="168" t="s">
        <v>219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2"/>
      <c r="E68" s="172" t="s">
        <v>192</v>
      </c>
      <c r="F68" s="162" t="s">
        <v>193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2"/>
      <c r="E69" s="172" t="s">
        <v>194</v>
      </c>
      <c r="F69" s="162" t="s">
        <v>195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2"/>
      <c r="E70" s="172" t="s">
        <v>196</v>
      </c>
      <c r="F70" s="162" t="s">
        <v>197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2"/>
      <c r="E71" s="184" t="s">
        <v>198</v>
      </c>
      <c r="F71" s="196" t="s">
        <v>199</v>
      </c>
      <c r="G71" s="262"/>
      <c r="I71" s="263"/>
      <c r="J71" s="264"/>
      <c r="K71" s="264"/>
      <c r="L71" s="264"/>
      <c r="M71" s="264"/>
      <c r="N71" s="264"/>
      <c r="O71" s="264"/>
      <c r="P71" s="262"/>
      <c r="R71" s="265"/>
    </row>
    <row customHeight="1" ht="15">
      <c r="C72" s="111"/>
      <c r="D72" s="272"/>
      <c r="E72" s="172" t="s">
        <v>169</v>
      </c>
      <c r="F72" s="162" t="s">
        <v>170</v>
      </c>
      <c r="G72" s="168" t="s">
        <v>220</v>
      </c>
      <c r="I72" s="110">
        <f>SUM(J72:L72)</f>
        <v>86.677</v>
      </c>
      <c r="J72" s="120">
        <v>86.677</v>
      </c>
      <c r="K72" s="120"/>
      <c r="L72" s="120"/>
      <c r="M72" s="178">
        <f>SUM(N72:P72)</f>
        <v>318380.23</v>
      </c>
      <c r="N72" s="179">
        <v>318380.23</v>
      </c>
      <c r="O72" s="179"/>
      <c r="P72" s="179"/>
      <c r="R72" s="170"/>
    </row>
    <row customHeight="1" ht="15">
      <c r="C73" s="111"/>
      <c r="D73" s="272"/>
      <c r="E73" s="172" t="s">
        <v>171</v>
      </c>
      <c r="F73" s="162" t="s">
        <v>172</v>
      </c>
      <c r="G73" s="168" t="s">
        <v>221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2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2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2"/>
      <c r="E76" s="172" t="s">
        <v>174</v>
      </c>
      <c r="F76" s="163" t="s">
        <v>175</v>
      </c>
      <c r="G76" s="168" t="s">
        <v>222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2"/>
      <c r="E77" s="172" t="s">
        <v>177</v>
      </c>
      <c r="F77" s="163" t="s">
        <v>178</v>
      </c>
      <c r="G77" s="168" t="s">
        <v>223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2"/>
      <c r="E78" s="172" t="s">
        <v>180</v>
      </c>
      <c r="F78" s="162" t="s">
        <v>181</v>
      </c>
      <c r="G78" s="168" t="s">
        <v>224</v>
      </c>
      <c r="I78" s="110">
        <f>SUM(J78:L78)</f>
        <v>787.102</v>
      </c>
      <c r="J78" s="120">
        <v>787.102</v>
      </c>
      <c r="K78" s="120"/>
      <c r="L78" s="120"/>
      <c r="M78" s="178">
        <f>SUM(N78:P78)</f>
        <v>2891167.32</v>
      </c>
      <c r="N78" s="179">
        <v>2891167.32</v>
      </c>
      <c r="O78" s="179"/>
      <c r="P78" s="179"/>
      <c r="R78" s="170"/>
    </row>
    <row customHeight="1" ht="6" hidden="1">
      <c r="C79" s="111"/>
      <c r="D79" s="272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2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2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2"/>
      <c r="E82" s="172" t="s">
        <v>183</v>
      </c>
      <c r="F82" s="162" t="s">
        <v>184</v>
      </c>
      <c r="G82" s="168" t="s">
        <v>225</v>
      </c>
      <c r="I82" s="110">
        <f>SUM(J82:L82)</f>
        <v>454.861</v>
      </c>
      <c r="J82" s="120">
        <v>454.861</v>
      </c>
      <c r="K82" s="120"/>
      <c r="L82" s="120"/>
      <c r="M82" s="178">
        <f>SUM(N82:P82)</f>
        <v>1670786.33</v>
      </c>
      <c r="N82" s="179">
        <v>1670786.33</v>
      </c>
      <c r="O82" s="179"/>
      <c r="P82" s="179"/>
      <c r="R82" s="170"/>
    </row>
    <row customHeight="1" ht="27">
      <c r="C83" s="111"/>
      <c r="D83" s="272"/>
      <c r="E83" s="172" t="s">
        <v>186</v>
      </c>
      <c r="F83" s="162" t="s">
        <v>187</v>
      </c>
      <c r="G83" s="168" t="s">
        <v>226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2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2"/>
      <c r="E85" s="172" t="s">
        <v>189</v>
      </c>
      <c r="F85" s="162" t="s">
        <v>190</v>
      </c>
      <c r="G85" s="168" t="s">
        <v>227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2"/>
      <c r="E86" s="172" t="s">
        <v>192</v>
      </c>
      <c r="F86" s="162" t="s">
        <v>193</v>
      </c>
      <c r="G86" s="168"/>
      <c r="I86" s="110">
        <f>SUM(J86:L86)</f>
        <v>873.779</v>
      </c>
      <c r="J86" s="110">
        <f>SUM(J72,J73,J78)</f>
        <v>873.779</v>
      </c>
      <c r="K86" s="110">
        <f>SUM(K72,K73,K78)</f>
        <v>0</v>
      </c>
      <c r="L86" s="110">
        <f>SUM(L72,L73,L78)</f>
        <v>0</v>
      </c>
      <c r="M86" s="178">
        <f>SUM(N86:P86)</f>
        <v>3209547.55</v>
      </c>
      <c r="N86" s="178">
        <f>SUM(N72,N73,N78)</f>
        <v>3209547.55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2"/>
      <c r="E87" s="172" t="s">
        <v>194</v>
      </c>
      <c r="F87" s="162" t="s">
        <v>195</v>
      </c>
      <c r="G87" s="168"/>
      <c r="I87" s="110">
        <f>SUM(J87:L87)</f>
        <v>1328.64</v>
      </c>
      <c r="J87" s="110">
        <f>SUM(J72,J73,J78,J82)</f>
        <v>1328.64</v>
      </c>
      <c r="K87" s="110">
        <f>SUM(K72,K73,K78,K82)</f>
        <v>0</v>
      </c>
      <c r="L87" s="110">
        <f>SUM(L72,L73,L78,L82)</f>
        <v>0</v>
      </c>
      <c r="M87" s="178">
        <f>SUM(N87:P87)</f>
        <v>4880333.88</v>
      </c>
      <c r="N87" s="178">
        <f>SUM(N72,N73,N78,N82)</f>
        <v>4880333.88</v>
      </c>
      <c r="O87" s="178">
        <f>SUM(O72,O73,O78,O82)</f>
        <v>0</v>
      </c>
      <c r="P87" s="178">
        <f>SUM(P72,P73,P78,P82)</f>
        <v>0</v>
      </c>
      <c r="R87" s="270"/>
    </row>
    <row customHeight="1" ht="15">
      <c r="C88" s="111"/>
      <c r="D88" s="272"/>
      <c r="E88" s="188" t="s">
        <v>196</v>
      </c>
      <c r="F88" s="189" t="s">
        <v>197</v>
      </c>
      <c r="G88" s="168"/>
      <c r="I88" s="110">
        <f>SUM(J88:L88)</f>
        <v>1328.64</v>
      </c>
      <c r="J88" s="110">
        <f>SUM(J72,J73,J78,J82,J83,J85)</f>
        <v>1328.64</v>
      </c>
      <c r="K88" s="110">
        <f>SUM(K72,K73,K78,K82,K83,K85)</f>
        <v>0</v>
      </c>
      <c r="L88" s="110">
        <f>SUM(L72,L73,L78,L82,L83,L85)</f>
        <v>0</v>
      </c>
      <c r="M88" s="178">
        <f>SUM(N88:P88)</f>
        <v>4880333.88</v>
      </c>
      <c r="N88" s="178">
        <f>SUM(N72,N73,N78,N82,N83,N85)</f>
        <v>4880333.88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3"/>
      <c r="E89" s="161" t="s">
        <v>208</v>
      </c>
      <c r="F89" s="121" t="s">
        <v>209</v>
      </c>
      <c r="G89" s="187" t="s">
        <v>228</v>
      </c>
      <c r="I89" s="110">
        <f>SUM(J89:L89)</f>
        <v>1328.64</v>
      </c>
      <c r="J89" s="110">
        <f>SUM(J70,J88)</f>
        <v>1328.64</v>
      </c>
      <c r="K89" s="110">
        <f>SUM(K70,K88)</f>
        <v>0</v>
      </c>
      <c r="L89" s="110">
        <f>SUM(L70,L88)</f>
        <v>0</v>
      </c>
      <c r="M89" s="178">
        <f>SUM(N89:P89)</f>
        <v>4880333.88</v>
      </c>
      <c r="N89" s="178">
        <f>SUM(N70,N88)</f>
        <v>4880333.88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4" t="s">
        <v>229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5"/>
      <c r="E92" s="172" t="s">
        <v>169</v>
      </c>
      <c r="F92" s="162" t="s">
        <v>170</v>
      </c>
      <c r="G92" s="168"/>
      <c r="I92" s="110">
        <f>SUM(I16,I34,I54,I72)</f>
        <v>86.677</v>
      </c>
      <c r="J92" s="110">
        <f>SUM(J16,J34,J54,J72)</f>
        <v>86.677</v>
      </c>
      <c r="K92" s="110">
        <f>SUM(K16,K34,K54,K72)</f>
        <v>0</v>
      </c>
      <c r="L92" s="110">
        <f>SUM(L16,L34,L54,L72)</f>
        <v>0</v>
      </c>
      <c r="M92" s="178">
        <f>SUM(M16,M34,M54,M72)</f>
        <v>318380.23</v>
      </c>
      <c r="N92" s="178">
        <f>SUM(N16,N34,N54,N72)</f>
        <v>318380.23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5"/>
      <c r="E93" s="172" t="s">
        <v>171</v>
      </c>
      <c r="F93" s="162" t="s">
        <v>172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5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5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5"/>
      <c r="E96" s="172" t="s">
        <v>174</v>
      </c>
      <c r="F96" s="163" t="s">
        <v>175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5"/>
      <c r="E97" s="172" t="s">
        <v>177</v>
      </c>
      <c r="F97" s="163" t="s">
        <v>178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5"/>
      <c r="E98" s="172" t="s">
        <v>180</v>
      </c>
      <c r="F98" s="162" t="s">
        <v>181</v>
      </c>
      <c r="G98" s="168"/>
      <c r="I98" s="110">
        <f>SUM(I22,I40,I60,I78)</f>
        <v>787.102</v>
      </c>
      <c r="J98" s="110">
        <f>SUM(J22,J40,J60,J78)</f>
        <v>787.102</v>
      </c>
      <c r="K98" s="110">
        <f>SUM(K22,K40,K60,K78)</f>
        <v>0</v>
      </c>
      <c r="L98" s="110">
        <f>SUM(L22,L40,L60,L78)</f>
        <v>0</v>
      </c>
      <c r="M98" s="178">
        <f>SUM(M22,M40,M60,M78)</f>
        <v>2891167.32</v>
      </c>
      <c r="N98" s="178">
        <f>SUM(N22,N40,N60,N78)</f>
        <v>2891167.32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5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5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5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5"/>
      <c r="E102" s="172" t="s">
        <v>183</v>
      </c>
      <c r="F102" s="162" t="s">
        <v>184</v>
      </c>
      <c r="G102" s="168"/>
      <c r="I102" s="110">
        <f>SUM(I26,I44,I64,I82)</f>
        <v>454.861</v>
      </c>
      <c r="J102" s="110">
        <f>SUM(J26,J44,J64,J82)</f>
        <v>454.861</v>
      </c>
      <c r="K102" s="110">
        <f>SUM(K26,K44,K64,K82)</f>
        <v>0</v>
      </c>
      <c r="L102" s="110">
        <f>SUM(L26,L44,L64,L82)</f>
        <v>0</v>
      </c>
      <c r="M102" s="178">
        <f>SUM(M26,M44,M64,M82)</f>
        <v>1670786.33</v>
      </c>
      <c r="N102" s="178">
        <f>SUM(N26,N44,N64,N82)</f>
        <v>1670786.33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5"/>
      <c r="E103" s="172" t="s">
        <v>186</v>
      </c>
      <c r="F103" s="162" t="s">
        <v>187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5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5"/>
      <c r="E105" s="172" t="s">
        <v>189</v>
      </c>
      <c r="F105" s="162" t="s">
        <v>190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5"/>
      <c r="E106" s="172" t="s">
        <v>192</v>
      </c>
      <c r="F106" s="162" t="s">
        <v>193</v>
      </c>
      <c r="G106" s="168"/>
      <c r="I106" s="110">
        <f>SUM(I30,I48,I68,I86)</f>
        <v>873.779</v>
      </c>
      <c r="J106" s="110">
        <f>SUM(J30,J48,J68,J86)</f>
        <v>873.779</v>
      </c>
      <c r="K106" s="110">
        <f>SUM(K30,K48,K68,K86)</f>
        <v>0</v>
      </c>
      <c r="L106" s="110">
        <f>SUM(L30,L48,L68,L86)</f>
        <v>0</v>
      </c>
      <c r="M106" s="178">
        <f>SUM(M30,M48,M68,M86)</f>
        <v>3209547.55</v>
      </c>
      <c r="N106" s="178">
        <f>SUM(N30,N48,N68,N86)</f>
        <v>3209547.55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5"/>
      <c r="E107" s="172" t="s">
        <v>194</v>
      </c>
      <c r="F107" s="162" t="s">
        <v>195</v>
      </c>
      <c r="G107" s="168"/>
      <c r="I107" s="110">
        <f>SUM(I31,I49,I69,I87)</f>
        <v>1328.64</v>
      </c>
      <c r="J107" s="110">
        <f>SUM(J31,J49,J69,J87)</f>
        <v>1328.64</v>
      </c>
      <c r="K107" s="110">
        <f>SUM(K31,K49,K69,K87)</f>
        <v>0</v>
      </c>
      <c r="L107" s="110">
        <f>SUM(L31,L49,L69,L87)</f>
        <v>0</v>
      </c>
      <c r="M107" s="178">
        <f>SUM(M31,M49,M69,M87)</f>
        <v>4880333.88</v>
      </c>
      <c r="N107" s="178">
        <f>SUM(N31,N49,N69,N87)</f>
        <v>4880333.88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5"/>
      <c r="E108" s="172" t="s">
        <v>196</v>
      </c>
      <c r="F108" s="162" t="s">
        <v>197</v>
      </c>
      <c r="G108" s="168"/>
      <c r="I108" s="110">
        <f>SUM(I32,I50,I70,I88)</f>
        <v>1328.64</v>
      </c>
      <c r="J108" s="110">
        <f>SUM(J32,J50,J70,J88)</f>
        <v>1328.64</v>
      </c>
      <c r="K108" s="110">
        <f>SUM(K32,K50,K70,K88)</f>
        <v>0</v>
      </c>
      <c r="L108" s="110">
        <f>SUM(L32,L50,L70,L88)</f>
        <v>0</v>
      </c>
      <c r="M108" s="178">
        <f>SUM(M32,M50,M70,M88)</f>
        <v>4880333.88</v>
      </c>
      <c r="N108" s="178">
        <f>SUM(N32,N50,N70,N88)</f>
        <v>4880333.88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5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5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5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5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5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5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5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5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5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5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5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5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5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5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5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5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6"/>
    </row>
    <row customHeight="1" ht="6" hidden="1">
      <c r="C125" s="111"/>
      <c r="D125" s="275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5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7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8"/>
      <c r="E128" s="279"/>
      <c r="F128" s="280" t="s">
        <v>230</v>
      </c>
      <c r="G128" s="281"/>
      <c r="I128" s="110">
        <f>SUM(I30,I48,I68,I86)</f>
        <v>873.779</v>
      </c>
      <c r="J128" s="110">
        <f>SUM(J30,J48,J68,J86)</f>
        <v>873.779</v>
      </c>
      <c r="K128" s="110">
        <f>SUM(K30,K48,K68,K86)</f>
        <v>0</v>
      </c>
      <c r="L128" s="110">
        <f>SUM(L30,L48,L68,L86)</f>
        <v>0</v>
      </c>
      <c r="M128" s="178">
        <f>SUM(M30,M48,M68,M86)</f>
        <v>3209547.55</v>
      </c>
      <c r="N128" s="178">
        <f>SUM(N30,N48,N68,N86)</f>
        <v>3209547.55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8"/>
      <c r="E129" s="279"/>
      <c r="F129" s="183" t="s">
        <v>231</v>
      </c>
      <c r="G129" s="281"/>
      <c r="I129" s="110">
        <f>SUM(I31,I49,I69,I87)</f>
        <v>1328.64</v>
      </c>
      <c r="J129" s="110">
        <f>SUM(J31,J49,J69,J87)</f>
        <v>1328.64</v>
      </c>
      <c r="K129" s="110">
        <f>SUM(K31,K49,K69,K87)</f>
        <v>0</v>
      </c>
      <c r="L129" s="110">
        <f>SUM(L31,L49,L69,L87)</f>
        <v>0</v>
      </c>
      <c r="M129" s="178">
        <f>SUM(M31,M49,M69,M87)</f>
        <v>4880333.88</v>
      </c>
      <c r="N129" s="178">
        <f>SUM(N31,N49,N69,N87)</f>
        <v>4880333.88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8"/>
      <c r="E130" s="279"/>
      <c r="F130" s="183" t="s">
        <v>232</v>
      </c>
      <c r="G130" s="281"/>
      <c r="I130" s="110">
        <f>SUM(I51,I89)</f>
        <v>1328.64</v>
      </c>
      <c r="J130" s="110">
        <f>SUM(J51,J89)</f>
        <v>1328.64</v>
      </c>
      <c r="K130" s="110">
        <f>SUM(K51,K89)</f>
        <v>0</v>
      </c>
      <c r="L130" s="110">
        <f>SUM(L51,L89)</f>
        <v>0</v>
      </c>
      <c r="M130" s="178">
        <f>SUM(M51,M89)</f>
        <v>4880333.88</v>
      </c>
      <c r="N130" s="178">
        <f>SUM(N51,N89)</f>
        <v>4880333.88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5263477-E998-CB58-4E58-FA8EBA248F38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233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1F2591F-A041-3008-76D8-A99DDBBD836E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234</v>
      </c>
      <c r="B1" s="208" t="s">
        <v>235</v>
      </c>
      <c r="C1" s="207" t="s">
        <v>234</v>
      </c>
      <c r="D1" s="138"/>
      <c r="E1" s="139" t="s">
        <v>236</v>
      </c>
      <c r="F1" s="138"/>
      <c r="G1" s="139" t="s">
        <v>237</v>
      </c>
      <c r="H1" s="138"/>
      <c r="I1" s="140" t="s">
        <v>238</v>
      </c>
      <c r="J1" s="139" t="s">
        <v>239</v>
      </c>
      <c r="L1" s="139" t="s">
        <v>240</v>
      </c>
      <c r="O1" s="139" t="s">
        <v>241</v>
      </c>
    </row>
    <row customHeight="1" ht="11.25">
      <c r="A2" s="207" t="s">
        <v>242</v>
      </c>
      <c r="B2" s="208" t="s">
        <v>243</v>
      </c>
      <c r="C2" s="207" t="s">
        <v>242</v>
      </c>
      <c r="D2" s="138"/>
      <c r="E2" s="141" t="s">
        <v>244</v>
      </c>
      <c r="F2" s="138"/>
      <c r="G2" s="142" t="str">
        <f>YEAR</f>
        <v>2025</v>
      </c>
      <c r="H2" s="138"/>
      <c r="I2" s="140" t="s">
        <v>245</v>
      </c>
      <c r="J2" s="139" t="s">
        <v>246</v>
      </c>
      <c r="L2" s="141" t="s">
        <v>121</v>
      </c>
      <c r="M2" s="146">
        <v>1</v>
      </c>
      <c r="O2" s="141">
        <v>2023</v>
      </c>
    </row>
    <row customHeight="1" ht="11.25">
      <c r="A3" s="207" t="s">
        <v>247</v>
      </c>
      <c r="B3" s="208" t="s">
        <v>248</v>
      </c>
      <c r="C3" s="207" t="s">
        <v>247</v>
      </c>
      <c r="D3" s="138"/>
      <c r="E3" s="141" t="s">
        <v>68</v>
      </c>
      <c r="F3" s="138"/>
      <c r="H3" s="138"/>
      <c r="I3" s="140" t="s">
        <v>249</v>
      </c>
      <c r="J3" s="139" t="s">
        <v>250</v>
      </c>
      <c r="L3" s="141" t="s">
        <v>126</v>
      </c>
      <c r="M3" s="146">
        <v>2</v>
      </c>
      <c r="O3" s="141">
        <v>2024</v>
      </c>
    </row>
    <row customHeight="1" ht="11.25">
      <c r="A4" s="207" t="s">
        <v>251</v>
      </c>
      <c r="B4" s="208" t="s">
        <v>252</v>
      </c>
      <c r="C4" s="207" t="s">
        <v>251</v>
      </c>
      <c r="D4" s="138"/>
      <c r="F4" s="138"/>
      <c r="G4" s="139" t="s">
        <v>253</v>
      </c>
      <c r="H4" s="138"/>
      <c r="I4" s="140" t="s">
        <v>254</v>
      </c>
      <c r="J4" s="139" t="s">
        <v>255</v>
      </c>
      <c r="L4" s="141" t="s">
        <v>128</v>
      </c>
      <c r="M4" s="146">
        <v>3</v>
      </c>
      <c r="O4" s="141">
        <v>2025</v>
      </c>
    </row>
    <row customHeight="1" ht="11.25">
      <c r="A5" s="207" t="s">
        <v>256</v>
      </c>
      <c r="B5" s="208" t="s">
        <v>257</v>
      </c>
      <c r="C5" s="207" t="s">
        <v>256</v>
      </c>
      <c r="D5" s="138"/>
      <c r="F5" s="138"/>
      <c r="G5" s="142" t="str">
        <f>"01.01."&amp;PERIOD</f>
        <v>01.01.2025</v>
      </c>
      <c r="H5" s="138"/>
      <c r="I5" s="140" t="s">
        <v>258</v>
      </c>
      <c r="J5" s="139" t="s">
        <v>259</v>
      </c>
      <c r="L5" s="141" t="s">
        <v>130</v>
      </c>
      <c r="M5" s="146">
        <v>4</v>
      </c>
    </row>
    <row customHeight="1" ht="11.25">
      <c r="A6" s="207" t="s">
        <v>260</v>
      </c>
      <c r="B6" s="208" t="s">
        <v>261</v>
      </c>
      <c r="C6" s="207" t="s">
        <v>260</v>
      </c>
      <c r="D6" s="138"/>
      <c r="E6" s="139" t="s">
        <v>262</v>
      </c>
      <c r="F6" s="138"/>
      <c r="G6" s="142" t="str">
        <f>"31.12."&amp;PERIOD</f>
        <v>31.12.2025</v>
      </c>
      <c r="H6" s="138"/>
      <c r="I6" s="143"/>
      <c r="J6" s="139" t="s">
        <v>263</v>
      </c>
      <c r="L6" s="141" t="s">
        <v>132</v>
      </c>
      <c r="M6" s="146">
        <v>5</v>
      </c>
    </row>
    <row customHeight="1" ht="11.25">
      <c r="A7" s="207" t="s">
        <v>264</v>
      </c>
      <c r="B7" s="208" t="s">
        <v>265</v>
      </c>
      <c r="C7" s="207" t="s">
        <v>264</v>
      </c>
      <c r="D7" s="138"/>
      <c r="E7" s="144" t="s">
        <v>56</v>
      </c>
      <c r="F7" s="138"/>
      <c r="G7" s="138"/>
      <c r="H7" s="138"/>
      <c r="I7" s="138"/>
      <c r="J7" s="138"/>
      <c r="L7" s="141" t="s">
        <v>134</v>
      </c>
      <c r="M7" s="146">
        <v>6</v>
      </c>
    </row>
    <row customHeight="1" ht="11.25">
      <c r="A8" s="207" t="s">
        <v>266</v>
      </c>
      <c r="B8" s="208" t="s">
        <v>267</v>
      </c>
      <c r="C8" s="207" t="s">
        <v>266</v>
      </c>
      <c r="D8" s="138"/>
      <c r="E8" s="144" t="s">
        <v>268</v>
      </c>
      <c r="F8" s="138"/>
      <c r="G8" s="139" t="s">
        <v>269</v>
      </c>
      <c r="H8" s="138"/>
      <c r="I8" s="138"/>
      <c r="J8" s="138"/>
      <c r="L8" s="141" t="s">
        <v>136</v>
      </c>
      <c r="M8" s="146">
        <v>7</v>
      </c>
    </row>
    <row customHeight="1" ht="11.25">
      <c r="A9" s="207" t="s">
        <v>270</v>
      </c>
      <c r="B9" s="208" t="s">
        <v>271</v>
      </c>
      <c r="C9" s="207" t="s">
        <v>270</v>
      </c>
      <c r="D9" s="138"/>
      <c r="F9" s="138"/>
      <c r="G9" s="142" t="str">
        <f>"01.01."&amp;PERIOD</f>
        <v>01.01.2025</v>
      </c>
      <c r="H9" s="138"/>
      <c r="I9" s="138"/>
      <c r="J9" s="138"/>
      <c r="L9" s="141" t="s">
        <v>138</v>
      </c>
      <c r="M9" s="146">
        <v>8</v>
      </c>
    </row>
    <row customHeight="1" ht="11.25">
      <c r="A10" s="207" t="s">
        <v>272</v>
      </c>
      <c r="B10" s="208" t="s">
        <v>273</v>
      </c>
      <c r="C10" s="207" t="s">
        <v>272</v>
      </c>
      <c r="D10" s="138"/>
      <c r="F10" s="138"/>
      <c r="G10" s="142" t="str">
        <f>"31.12."&amp;PERIOD</f>
        <v>31.12.2025</v>
      </c>
      <c r="H10" s="138"/>
      <c r="I10" s="138"/>
      <c r="J10" s="138"/>
      <c r="L10" s="141" t="s">
        <v>30</v>
      </c>
      <c r="M10" s="146">
        <v>9</v>
      </c>
    </row>
    <row customHeight="1" ht="11.25">
      <c r="A11" s="209" t="s">
        <v>274</v>
      </c>
      <c r="B11" s="208" t="s">
        <v>275</v>
      </c>
      <c r="C11" s="207" t="s">
        <v>276</v>
      </c>
      <c r="D11" s="138"/>
      <c r="E11" s="139" t="s">
        <v>277</v>
      </c>
      <c r="F11" s="138"/>
      <c r="H11" s="138"/>
      <c r="I11" s="138"/>
      <c r="J11" s="138"/>
      <c r="L11" s="141" t="s">
        <v>140</v>
      </c>
      <c r="M11" s="146">
        <v>10</v>
      </c>
    </row>
    <row customHeight="1" ht="11.25">
      <c r="A12" s="209" t="s">
        <v>278</v>
      </c>
      <c r="B12" s="208" t="s">
        <v>279</v>
      </c>
      <c r="C12" s="207"/>
      <c r="D12" s="138"/>
      <c r="E12" s="144" t="s">
        <v>82</v>
      </c>
      <c r="F12" s="138"/>
      <c r="G12" s="139" t="s">
        <v>280</v>
      </c>
      <c r="H12" s="138"/>
      <c r="I12" s="138"/>
      <c r="J12" s="138"/>
      <c r="L12" s="141" t="s">
        <v>141</v>
      </c>
      <c r="M12" s="146">
        <v>11</v>
      </c>
    </row>
    <row customHeight="1" ht="11.25">
      <c r="A13" s="209" t="s">
        <v>281</v>
      </c>
      <c r="B13" s="208" t="s">
        <v>282</v>
      </c>
      <c r="C13" s="207" t="s">
        <v>283</v>
      </c>
      <c r="D13" s="138"/>
      <c r="E13" s="144" t="s">
        <v>284</v>
      </c>
      <c r="F13" s="138"/>
      <c r="G13" s="142" t="str">
        <f>"01.01."&amp;PERIOD</f>
        <v>01.01.2025</v>
      </c>
      <c r="H13" s="138"/>
      <c r="I13" s="138"/>
      <c r="J13" s="138"/>
      <c r="L13" s="141" t="s">
        <v>142</v>
      </c>
      <c r="M13" s="146">
        <v>12</v>
      </c>
    </row>
    <row customHeight="1" ht="11.25">
      <c r="A14" s="209" t="s">
        <v>285</v>
      </c>
      <c r="B14" s="208" t="s">
        <v>286</v>
      </c>
      <c r="C14" s="207" t="s">
        <v>287</v>
      </c>
      <c r="D14" s="138"/>
      <c r="E14" s="144" t="s">
        <v>288</v>
      </c>
      <c r="F14" s="138"/>
      <c r="G14" s="142" t="str">
        <f>"31.12."&amp;PERIOD</f>
        <v>31.12.2025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289</v>
      </c>
      <c r="B15" s="211"/>
      <c r="C15" s="210"/>
      <c r="D15" s="138"/>
      <c r="E15" s="144" t="s">
        <v>290</v>
      </c>
      <c r="F15" s="138"/>
      <c r="H15" s="138"/>
      <c r="I15" s="138"/>
      <c r="J15" s="138"/>
    </row>
    <row customHeight="1" ht="11.25">
      <c r="A16" s="207" t="s">
        <v>291</v>
      </c>
      <c r="B16" s="208" t="s">
        <v>292</v>
      </c>
      <c r="C16" s="207" t="s">
        <v>291</v>
      </c>
      <c r="D16" s="138"/>
      <c r="E16" s="144" t="s">
        <v>293</v>
      </c>
      <c r="F16" s="138"/>
      <c r="G16" s="139" t="s">
        <v>294</v>
      </c>
      <c r="H16" s="138"/>
      <c r="I16" s="138"/>
      <c r="J16" s="138"/>
    </row>
    <row customHeight="1" ht="11.25">
      <c r="A17" s="207" t="s">
        <v>295</v>
      </c>
      <c r="B17" s="208" t="s">
        <v>296</v>
      </c>
      <c r="C17" s="207" t="s">
        <v>295</v>
      </c>
      <c r="D17" s="138"/>
      <c r="F17" s="138"/>
      <c r="G17" s="144" t="s">
        <v>297</v>
      </c>
      <c r="H17" s="138"/>
      <c r="I17" s="138"/>
      <c r="J17" s="138"/>
    </row>
    <row customHeight="1" ht="11.25">
      <c r="A18" s="210" t="s">
        <v>298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299</v>
      </c>
      <c r="B19" s="208" t="s">
        <v>300</v>
      </c>
      <c r="C19" s="207" t="s">
        <v>299</v>
      </c>
      <c r="D19" s="138"/>
      <c r="F19" s="138"/>
      <c r="G19" s="139" t="s">
        <v>301</v>
      </c>
      <c r="H19" s="138"/>
      <c r="I19" s="138"/>
      <c r="J19" s="138"/>
    </row>
    <row customHeight="1" ht="11.25">
      <c r="A20" s="207" t="s">
        <v>302</v>
      </c>
      <c r="B20" s="208" t="s">
        <v>303</v>
      </c>
      <c r="C20" s="207" t="s">
        <v>302</v>
      </c>
      <c r="D20" s="138"/>
      <c r="E20" s="139" t="s">
        <v>304</v>
      </c>
      <c r="F20" s="138"/>
      <c r="G20" s="144" t="s">
        <v>305</v>
      </c>
      <c r="H20" s="138"/>
      <c r="I20" s="138"/>
      <c r="J20" s="138"/>
    </row>
    <row customHeight="1" ht="11.25">
      <c r="A21" s="207" t="s">
        <v>306</v>
      </c>
      <c r="B21" s="208" t="s">
        <v>307</v>
      </c>
      <c r="C21" s="207" t="s">
        <v>308</v>
      </c>
      <c r="D21" s="138"/>
      <c r="E21" s="144" t="s">
        <v>309</v>
      </c>
      <c r="F21" s="138"/>
      <c r="G21" s="138"/>
      <c r="H21" s="138"/>
      <c r="I21" s="138"/>
      <c r="J21" s="138"/>
    </row>
    <row customHeight="1" ht="11.25">
      <c r="A22" s="207" t="s">
        <v>310</v>
      </c>
      <c r="B22" s="208" t="s">
        <v>311</v>
      </c>
      <c r="C22" s="207" t="s">
        <v>310</v>
      </c>
      <c r="D22" s="138"/>
      <c r="E22" s="144" t="s">
        <v>33</v>
      </c>
      <c r="F22" s="138"/>
      <c r="G22" s="138"/>
      <c r="H22" s="138"/>
      <c r="I22" s="138"/>
      <c r="J22" s="138"/>
    </row>
    <row customHeight="1" ht="11.25">
      <c r="A23" s="207" t="s">
        <v>312</v>
      </c>
      <c r="B23" s="208" t="s">
        <v>313</v>
      </c>
      <c r="C23" s="207" t="s">
        <v>312</v>
      </c>
      <c r="D23" s="138"/>
      <c r="E23" s="144" t="s">
        <v>314</v>
      </c>
      <c r="F23" s="138"/>
      <c r="G23" s="138"/>
      <c r="H23" s="138"/>
      <c r="I23" s="138"/>
      <c r="J23" s="138"/>
    </row>
    <row customHeight="1" ht="11.25">
      <c r="A24" s="207" t="s">
        <v>315</v>
      </c>
      <c r="B24" s="208" t="s">
        <v>316</v>
      </c>
      <c r="C24" s="207" t="s">
        <v>315</v>
      </c>
      <c r="D24" s="138"/>
      <c r="E24" s="144" t="s">
        <v>317</v>
      </c>
      <c r="F24" s="138"/>
      <c r="G24" s="138"/>
      <c r="H24" s="138"/>
      <c r="I24" s="138"/>
      <c r="J24" s="138"/>
    </row>
    <row customHeight="1" ht="11.25">
      <c r="A25" s="207" t="s">
        <v>318</v>
      </c>
      <c r="B25" s="208" t="s">
        <v>319</v>
      </c>
      <c r="C25" s="207" t="s">
        <v>320</v>
      </c>
      <c r="D25" s="138"/>
      <c r="E25" s="144" t="s">
        <v>321</v>
      </c>
      <c r="F25" s="138"/>
      <c r="G25" s="138"/>
      <c r="H25" s="138"/>
      <c r="I25" s="138"/>
      <c r="J25" s="138"/>
    </row>
    <row customHeight="1" ht="11.25">
      <c r="A26" s="207" t="s">
        <v>322</v>
      </c>
      <c r="B26" s="208" t="s">
        <v>323</v>
      </c>
      <c r="C26" s="207" t="s">
        <v>322</v>
      </c>
      <c r="D26" s="138"/>
      <c r="F26" s="138"/>
      <c r="G26" s="138"/>
      <c r="H26" s="138"/>
      <c r="I26" s="138"/>
      <c r="J26" s="138"/>
    </row>
    <row customHeight="1" ht="11.25">
      <c r="A27" s="207" t="s">
        <v>324</v>
      </c>
      <c r="B27" s="208" t="s">
        <v>325</v>
      </c>
      <c r="C27" s="207" t="s">
        <v>324</v>
      </c>
      <c r="D27" s="138"/>
      <c r="F27" s="138"/>
      <c r="G27" s="138"/>
      <c r="H27" s="138"/>
      <c r="I27" s="138"/>
      <c r="J27" s="138"/>
    </row>
    <row customHeight="1" ht="11.25">
      <c r="A28" s="207" t="s">
        <v>326</v>
      </c>
      <c r="B28" s="208" t="s">
        <v>327</v>
      </c>
      <c r="C28" s="207" t="s">
        <v>326</v>
      </c>
      <c r="D28" s="138"/>
      <c r="E28" s="139" t="s">
        <v>328</v>
      </c>
      <c r="F28" s="138"/>
      <c r="G28" s="138"/>
      <c r="H28" s="138"/>
      <c r="I28" s="138"/>
      <c r="J28" s="138"/>
    </row>
    <row customHeight="1" ht="11.25">
      <c r="A29" s="207" t="s">
        <v>329</v>
      </c>
      <c r="B29" s="208" t="s">
        <v>330</v>
      </c>
      <c r="C29" s="207" t="s">
        <v>329</v>
      </c>
      <c r="D29" s="138"/>
      <c r="E29" s="144" t="s">
        <v>61</v>
      </c>
      <c r="F29" s="138"/>
      <c r="G29" s="138"/>
      <c r="H29" s="138"/>
      <c r="I29" s="138"/>
      <c r="J29" s="138"/>
    </row>
    <row customHeight="1" ht="11.25">
      <c r="A30" s="207" t="s">
        <v>331</v>
      </c>
      <c r="B30" s="208" t="s">
        <v>332</v>
      </c>
      <c r="C30" s="207" t="s">
        <v>331</v>
      </c>
      <c r="D30" s="138"/>
      <c r="E30" s="144" t="s">
        <v>333</v>
      </c>
      <c r="F30" s="138"/>
      <c r="G30" s="138"/>
      <c r="H30" s="138"/>
      <c r="I30" s="138"/>
      <c r="J30" s="138"/>
    </row>
    <row customHeight="1" ht="11.25">
      <c r="A31" s="207" t="s">
        <v>334</v>
      </c>
      <c r="B31" s="208" t="s">
        <v>335</v>
      </c>
      <c r="C31" s="207" t="s">
        <v>334</v>
      </c>
      <c r="D31" s="138"/>
      <c r="E31" s="204" t="s">
        <v>336</v>
      </c>
      <c r="F31" s="138"/>
      <c r="G31" s="138"/>
      <c r="H31" s="138"/>
      <c r="I31" s="138"/>
      <c r="J31" s="138"/>
    </row>
    <row customHeight="1" ht="11.25">
      <c r="A32" s="207" t="s">
        <v>337</v>
      </c>
      <c r="B32" s="208" t="s">
        <v>338</v>
      </c>
      <c r="C32" s="207" t="s">
        <v>337</v>
      </c>
      <c r="D32" s="138"/>
      <c r="E32" s="204" t="s">
        <v>339</v>
      </c>
      <c r="F32" s="138"/>
      <c r="G32" s="138"/>
      <c r="H32" s="138"/>
      <c r="I32" s="138"/>
      <c r="J32" s="138"/>
    </row>
    <row customHeight="1" ht="11.25">
      <c r="A33" s="207" t="s">
        <v>340</v>
      </c>
      <c r="B33" s="208" t="s">
        <v>341</v>
      </c>
      <c r="C33" s="207" t="s">
        <v>340</v>
      </c>
      <c r="D33" s="138"/>
      <c r="F33" s="138"/>
      <c r="G33" s="138"/>
      <c r="H33" s="138"/>
      <c r="I33" s="138"/>
      <c r="J33" s="138"/>
    </row>
    <row customHeight="1" ht="11.25">
      <c r="A34" s="207" t="s">
        <v>342</v>
      </c>
      <c r="B34" s="208" t="s">
        <v>343</v>
      </c>
      <c r="C34" s="207" t="s">
        <v>342</v>
      </c>
      <c r="D34" s="138"/>
      <c r="F34" s="138"/>
      <c r="G34" s="138"/>
      <c r="H34" s="138"/>
      <c r="I34" s="138"/>
      <c r="J34" s="138"/>
    </row>
    <row customHeight="1" ht="11.25">
      <c r="A35" s="210" t="s">
        <v>344</v>
      </c>
      <c r="B35" s="211"/>
      <c r="C35" s="210"/>
      <c r="D35" s="138"/>
      <c r="E35" s="139" t="s">
        <v>345</v>
      </c>
      <c r="F35" s="138"/>
      <c r="G35" s="138"/>
      <c r="H35" s="138"/>
      <c r="I35" s="138"/>
      <c r="J35" s="138"/>
    </row>
    <row customHeight="1" ht="11.25">
      <c r="A36" s="207" t="s">
        <v>346</v>
      </c>
      <c r="B36" s="208" t="s">
        <v>347</v>
      </c>
      <c r="C36" s="207" t="s">
        <v>346</v>
      </c>
      <c r="D36" s="138"/>
      <c r="E36" s="144" t="s">
        <v>16</v>
      </c>
      <c r="F36" s="165" t="s">
        <v>348</v>
      </c>
      <c r="G36" s="138"/>
      <c r="H36" s="138"/>
      <c r="I36" s="138"/>
      <c r="J36" s="138"/>
    </row>
    <row customHeight="1" ht="11.25">
      <c r="A37" s="207" t="s">
        <v>19</v>
      </c>
      <c r="B37" s="208" t="s">
        <v>349</v>
      </c>
      <c r="C37" s="207" t="s">
        <v>19</v>
      </c>
      <c r="D37" s="138"/>
      <c r="E37" s="144" t="s">
        <v>350</v>
      </c>
      <c r="F37" s="165" t="s">
        <v>351</v>
      </c>
      <c r="G37" s="138"/>
      <c r="H37" s="138"/>
      <c r="I37" s="138"/>
      <c r="J37" s="138"/>
    </row>
    <row customHeight="1" ht="11.25">
      <c r="A38" s="207" t="s">
        <v>352</v>
      </c>
      <c r="B38" s="208" t="s">
        <v>353</v>
      </c>
      <c r="C38" s="207" t="s">
        <v>352</v>
      </c>
      <c r="D38" s="138"/>
      <c r="E38" s="144" t="s">
        <v>354</v>
      </c>
      <c r="F38" s="165" t="s">
        <v>355</v>
      </c>
      <c r="G38" s="138"/>
      <c r="H38" s="138"/>
      <c r="I38" s="138"/>
      <c r="J38" s="138"/>
    </row>
    <row customHeight="1" ht="11.25">
      <c r="A39" s="207" t="s">
        <v>356</v>
      </c>
      <c r="B39" s="208" t="s">
        <v>357</v>
      </c>
      <c r="C39" s="207" t="s">
        <v>356</v>
      </c>
      <c r="D39" s="138"/>
      <c r="E39" s="144" t="s">
        <v>358</v>
      </c>
      <c r="F39" s="165" t="s">
        <v>359</v>
      </c>
      <c r="G39" s="138"/>
      <c r="H39" s="138"/>
      <c r="I39" s="138"/>
      <c r="J39" s="138"/>
    </row>
    <row customHeight="1" ht="11.25">
      <c r="A40" s="207" t="s">
        <v>360</v>
      </c>
      <c r="B40" s="208" t="s">
        <v>361</v>
      </c>
      <c r="C40" s="207" t="s">
        <v>360</v>
      </c>
      <c r="D40" s="138"/>
      <c r="E40" s="144" t="s">
        <v>362</v>
      </c>
      <c r="F40" s="165" t="s">
        <v>363</v>
      </c>
      <c r="G40" s="138"/>
      <c r="H40" s="138"/>
      <c r="I40" s="138"/>
      <c r="J40" s="138"/>
    </row>
    <row customHeight="1" ht="11.25">
      <c r="A41" s="207" t="s">
        <v>364</v>
      </c>
      <c r="B41" s="208" t="s">
        <v>365</v>
      </c>
      <c r="C41" s="207" t="s">
        <v>364</v>
      </c>
      <c r="D41" s="138"/>
      <c r="F41" s="138"/>
      <c r="G41" s="138"/>
      <c r="H41" s="138"/>
      <c r="I41" s="138"/>
      <c r="J41" s="138"/>
    </row>
    <row customHeight="1" ht="11.25">
      <c r="A42" s="207" t="s">
        <v>366</v>
      </c>
      <c r="B42" s="208" t="s">
        <v>367</v>
      </c>
      <c r="C42" s="207" t="s">
        <v>366</v>
      </c>
      <c r="D42" s="138"/>
      <c r="F42" s="138"/>
      <c r="G42" s="138"/>
      <c r="H42" s="138"/>
      <c r="I42" s="138"/>
      <c r="J42" s="138"/>
    </row>
    <row customHeight="1" ht="11.25">
      <c r="A43" s="207" t="s">
        <v>368</v>
      </c>
      <c r="B43" s="208" t="s">
        <v>369</v>
      </c>
      <c r="C43" s="207" t="s">
        <v>368</v>
      </c>
      <c r="D43" s="138"/>
      <c r="F43" s="138"/>
      <c r="G43" s="138"/>
      <c r="H43" s="138"/>
      <c r="I43" s="138"/>
      <c r="J43" s="138"/>
    </row>
    <row customHeight="1" ht="11.25">
      <c r="A44" s="207" t="s">
        <v>370</v>
      </c>
      <c r="B44" s="208" t="s">
        <v>371</v>
      </c>
      <c r="C44" s="207" t="s">
        <v>370</v>
      </c>
      <c r="D44" s="138"/>
      <c r="F44" s="138"/>
      <c r="G44" s="138"/>
      <c r="H44" s="138"/>
      <c r="I44" s="138"/>
      <c r="J44" s="138"/>
    </row>
    <row customHeight="1" ht="11.25">
      <c r="A45" s="207" t="s">
        <v>372</v>
      </c>
      <c r="B45" s="208" t="s">
        <v>373</v>
      </c>
      <c r="C45" s="207" t="s">
        <v>372</v>
      </c>
      <c r="D45" s="138"/>
      <c r="F45" s="138"/>
      <c r="G45" s="138"/>
      <c r="H45" s="138"/>
      <c r="I45" s="138"/>
      <c r="J45" s="138"/>
    </row>
    <row customHeight="1" ht="11.25">
      <c r="A46" s="207" t="s">
        <v>374</v>
      </c>
      <c r="B46" s="208" t="s">
        <v>375</v>
      </c>
      <c r="C46" s="207" t="s">
        <v>374</v>
      </c>
      <c r="D46" s="138"/>
      <c r="F46" s="138"/>
      <c r="G46" s="138"/>
      <c r="H46" s="138"/>
      <c r="I46" s="138"/>
      <c r="J46" s="138"/>
    </row>
    <row customHeight="1" ht="11.25">
      <c r="A47" s="207" t="s">
        <v>376</v>
      </c>
      <c r="B47" s="208" t="s">
        <v>377</v>
      </c>
      <c r="C47" s="207" t="s">
        <v>376</v>
      </c>
      <c r="D47" s="138"/>
      <c r="F47" s="138"/>
      <c r="G47" s="138"/>
      <c r="H47" s="138"/>
      <c r="I47" s="138"/>
      <c r="J47" s="138"/>
    </row>
    <row customHeight="1" ht="11.25">
      <c r="A48" s="207" t="s">
        <v>378</v>
      </c>
      <c r="B48" s="208" t="s">
        <v>379</v>
      </c>
      <c r="C48" s="207" t="s">
        <v>378</v>
      </c>
      <c r="D48" s="138"/>
      <c r="F48" s="138"/>
      <c r="G48" s="138"/>
      <c r="H48" s="138"/>
      <c r="I48" s="138"/>
      <c r="J48" s="138"/>
    </row>
    <row customHeight="1" ht="11.25">
      <c r="A49" s="207" t="s">
        <v>380</v>
      </c>
      <c r="B49" s="208" t="s">
        <v>381</v>
      </c>
      <c r="C49" s="207" t="s">
        <v>380</v>
      </c>
      <c r="D49" s="138"/>
      <c r="F49" s="138"/>
      <c r="G49" s="138"/>
      <c r="H49" s="138"/>
      <c r="I49" s="138"/>
      <c r="J49" s="138"/>
    </row>
    <row customHeight="1" ht="11.25">
      <c r="A50" s="207" t="s">
        <v>382</v>
      </c>
      <c r="B50" s="208" t="s">
        <v>383</v>
      </c>
      <c r="C50" s="207" t="s">
        <v>382</v>
      </c>
      <c r="D50" s="138"/>
      <c r="F50" s="138"/>
      <c r="G50" s="138"/>
      <c r="H50" s="138"/>
      <c r="I50" s="138"/>
      <c r="J50" s="138"/>
    </row>
    <row customHeight="1" ht="11.25">
      <c r="A51" s="207" t="s">
        <v>384</v>
      </c>
      <c r="B51" s="208" t="s">
        <v>385</v>
      </c>
      <c r="C51" s="207" t="s">
        <v>384</v>
      </c>
      <c r="D51" s="138"/>
      <c r="F51" s="138"/>
      <c r="G51" s="138"/>
      <c r="H51" s="138"/>
      <c r="I51" s="138"/>
      <c r="J51" s="138"/>
    </row>
    <row customHeight="1" ht="11.25">
      <c r="A52" s="207" t="s">
        <v>386</v>
      </c>
      <c r="B52" s="208" t="s">
        <v>387</v>
      </c>
      <c r="C52" s="207" t="s">
        <v>386</v>
      </c>
      <c r="D52" s="138"/>
      <c r="F52" s="138"/>
      <c r="G52" s="138"/>
      <c r="H52" s="138"/>
      <c r="I52" s="138"/>
      <c r="J52" s="138"/>
    </row>
    <row customHeight="1" ht="11.25">
      <c r="A53" s="207" t="s">
        <v>388</v>
      </c>
      <c r="B53" s="208" t="s">
        <v>389</v>
      </c>
      <c r="C53" s="207" t="s">
        <v>388</v>
      </c>
      <c r="D53" s="138"/>
      <c r="F53" s="138"/>
      <c r="G53" s="138"/>
      <c r="H53" s="138"/>
      <c r="I53" s="138"/>
      <c r="J53" s="138"/>
    </row>
    <row customHeight="1" ht="11.25">
      <c r="A54" s="207" t="s">
        <v>390</v>
      </c>
      <c r="B54" s="208" t="s">
        <v>391</v>
      </c>
      <c r="C54" s="207" t="s">
        <v>390</v>
      </c>
      <c r="D54" s="138"/>
      <c r="F54" s="138"/>
      <c r="G54" s="138"/>
      <c r="H54" s="138"/>
      <c r="I54" s="138"/>
      <c r="J54" s="138"/>
    </row>
    <row customHeight="1" ht="11.25">
      <c r="A55" s="207" t="s">
        <v>392</v>
      </c>
      <c r="B55" s="208" t="s">
        <v>393</v>
      </c>
      <c r="C55" s="207" t="s">
        <v>392</v>
      </c>
      <c r="D55" s="138"/>
      <c r="F55" s="138"/>
      <c r="G55" s="138"/>
      <c r="H55" s="138"/>
      <c r="I55" s="138"/>
      <c r="J55" s="138"/>
    </row>
    <row customHeight="1" ht="11.25">
      <c r="A56" s="207" t="s">
        <v>394</v>
      </c>
      <c r="B56" s="208" t="s">
        <v>395</v>
      </c>
      <c r="C56" s="207" t="s">
        <v>394</v>
      </c>
      <c r="D56" s="138"/>
      <c r="F56" s="138"/>
      <c r="G56" s="138"/>
      <c r="H56" s="138"/>
      <c r="I56" s="138"/>
      <c r="J56" s="138"/>
    </row>
    <row customHeight="1" ht="11.25">
      <c r="A57" s="207" t="s">
        <v>396</v>
      </c>
      <c r="B57" s="208" t="s">
        <v>397</v>
      </c>
      <c r="C57" s="207" t="s">
        <v>396</v>
      </c>
      <c r="D57" s="138"/>
      <c r="F57" s="138"/>
      <c r="G57" s="138"/>
      <c r="H57" s="138"/>
      <c r="I57" s="138"/>
      <c r="J57" s="138"/>
    </row>
    <row customHeight="1" ht="11.25">
      <c r="A58" s="207" t="s">
        <v>398</v>
      </c>
      <c r="B58" s="208" t="s">
        <v>399</v>
      </c>
      <c r="C58" s="207" t="s">
        <v>398</v>
      </c>
      <c r="D58" s="138"/>
      <c r="F58" s="138"/>
      <c r="G58" s="138"/>
      <c r="H58" s="138"/>
      <c r="I58" s="138"/>
      <c r="J58" s="138"/>
    </row>
    <row customHeight="1" ht="11.25">
      <c r="A59" s="207" t="s">
        <v>400</v>
      </c>
      <c r="B59" s="208" t="s">
        <v>401</v>
      </c>
      <c r="C59" s="207" t="s">
        <v>402</v>
      </c>
      <c r="D59" s="138"/>
      <c r="F59" s="138"/>
      <c r="G59" s="138"/>
      <c r="H59" s="138"/>
      <c r="I59" s="138"/>
      <c r="J59" s="138"/>
    </row>
    <row customHeight="1" ht="11.25">
      <c r="A60" s="207" t="s">
        <v>403</v>
      </c>
      <c r="B60" s="208" t="s">
        <v>404</v>
      </c>
      <c r="C60" s="207" t="s">
        <v>403</v>
      </c>
      <c r="D60" s="138"/>
      <c r="F60" s="138"/>
      <c r="G60" s="138"/>
      <c r="H60" s="138"/>
      <c r="I60" s="138"/>
      <c r="J60" s="138"/>
    </row>
    <row customHeight="1" ht="11.25">
      <c r="A61" s="207" t="s">
        <v>405</v>
      </c>
      <c r="B61" s="208" t="s">
        <v>406</v>
      </c>
      <c r="C61" s="207" t="s">
        <v>405</v>
      </c>
      <c r="D61" s="138"/>
      <c r="F61" s="138"/>
      <c r="G61" s="138"/>
      <c r="H61" s="138"/>
      <c r="I61" s="138"/>
      <c r="J61" s="138"/>
    </row>
    <row customHeight="1" ht="11.25">
      <c r="A62" s="207" t="s">
        <v>407</v>
      </c>
      <c r="B62" s="208" t="s">
        <v>408</v>
      </c>
      <c r="C62" s="207" t="s">
        <v>407</v>
      </c>
      <c r="D62" s="138"/>
      <c r="F62" s="138"/>
      <c r="G62" s="138"/>
      <c r="H62" s="138"/>
      <c r="I62" s="138"/>
      <c r="J62" s="138"/>
    </row>
    <row customHeight="1" ht="11.25">
      <c r="A63" s="207" t="s">
        <v>409</v>
      </c>
      <c r="B63" s="208" t="s">
        <v>410</v>
      </c>
      <c r="C63" s="207" t="s">
        <v>411</v>
      </c>
      <c r="D63" s="138"/>
      <c r="F63" s="138"/>
      <c r="G63" s="138"/>
      <c r="H63" s="138"/>
      <c r="I63" s="138"/>
      <c r="J63" s="138"/>
    </row>
    <row customHeight="1" ht="11.25">
      <c r="A64" s="207" t="s">
        <v>412</v>
      </c>
      <c r="B64" s="208" t="s">
        <v>413</v>
      </c>
      <c r="C64" s="207" t="s">
        <v>412</v>
      </c>
      <c r="D64" s="138"/>
      <c r="F64" s="138"/>
      <c r="G64" s="138"/>
      <c r="H64" s="138"/>
      <c r="I64" s="138"/>
      <c r="J64" s="138"/>
    </row>
    <row customHeight="1" ht="11.25">
      <c r="A65" s="207" t="s">
        <v>414</v>
      </c>
      <c r="B65" s="208" t="s">
        <v>415</v>
      </c>
      <c r="C65" s="207" t="s">
        <v>416</v>
      </c>
      <c r="D65" s="138"/>
      <c r="F65" s="138"/>
      <c r="G65" s="138"/>
      <c r="H65" s="138"/>
      <c r="I65" s="138"/>
      <c r="J65" s="138"/>
    </row>
    <row customHeight="1" ht="11.25">
      <c r="A66" s="207" t="s">
        <v>417</v>
      </c>
      <c r="B66" s="208" t="s">
        <v>418</v>
      </c>
      <c r="C66" s="207" t="s">
        <v>417</v>
      </c>
      <c r="D66" s="138"/>
      <c r="F66" s="138"/>
      <c r="G66" s="138"/>
      <c r="H66" s="138"/>
      <c r="I66" s="138"/>
      <c r="J66" s="138"/>
    </row>
    <row customHeight="1" ht="11.25">
      <c r="A67" s="207" t="s">
        <v>419</v>
      </c>
      <c r="B67" s="208" t="s">
        <v>420</v>
      </c>
      <c r="C67" s="207" t="s">
        <v>419</v>
      </c>
      <c r="D67" s="138"/>
      <c r="F67" s="138"/>
      <c r="G67" s="138"/>
      <c r="H67" s="138"/>
      <c r="I67" s="138"/>
      <c r="J67" s="138"/>
    </row>
    <row customHeight="1" ht="11.25">
      <c r="A68" s="207" t="s">
        <v>421</v>
      </c>
      <c r="B68" s="208" t="s">
        <v>422</v>
      </c>
      <c r="C68" s="207" t="s">
        <v>421</v>
      </c>
      <c r="D68" s="138"/>
      <c r="F68" s="138"/>
      <c r="G68" s="138"/>
      <c r="H68" s="138"/>
      <c r="I68" s="138"/>
      <c r="J68" s="138"/>
    </row>
    <row customHeight="1" ht="11.25">
      <c r="A69" s="207" t="s">
        <v>423</v>
      </c>
      <c r="B69" s="208" t="s">
        <v>424</v>
      </c>
      <c r="C69" s="207" t="s">
        <v>423</v>
      </c>
      <c r="D69" s="138"/>
      <c r="F69" s="138"/>
      <c r="G69" s="138"/>
      <c r="H69" s="138"/>
      <c r="I69" s="138"/>
      <c r="J69" s="138"/>
    </row>
    <row customHeight="1" ht="11.25">
      <c r="A70" s="207" t="s">
        <v>425</v>
      </c>
      <c r="B70" s="208" t="s">
        <v>426</v>
      </c>
      <c r="C70" s="207" t="s">
        <v>425</v>
      </c>
      <c r="D70" s="138"/>
      <c r="F70" s="138"/>
      <c r="G70" s="138"/>
      <c r="H70" s="138"/>
      <c r="I70" s="138"/>
      <c r="J70" s="138"/>
    </row>
    <row customHeight="1" ht="11.25">
      <c r="A71" s="207" t="s">
        <v>427</v>
      </c>
      <c r="B71" s="208" t="s">
        <v>428</v>
      </c>
      <c r="C71" s="207" t="s">
        <v>427</v>
      </c>
      <c r="D71" s="138"/>
      <c r="F71" s="138"/>
      <c r="G71" s="138"/>
      <c r="H71" s="138"/>
      <c r="I71" s="138"/>
      <c r="J71" s="138"/>
    </row>
    <row customHeight="1" ht="11.25">
      <c r="A72" s="207" t="s">
        <v>429</v>
      </c>
      <c r="B72" s="208" t="s">
        <v>430</v>
      </c>
      <c r="C72" s="207" t="s">
        <v>429</v>
      </c>
      <c r="D72" s="138"/>
      <c r="F72" s="138"/>
      <c r="G72" s="138"/>
      <c r="H72" s="138"/>
      <c r="I72" s="138"/>
      <c r="J72" s="138"/>
    </row>
    <row customHeight="1" ht="11.25">
      <c r="A73" s="207" t="s">
        <v>431</v>
      </c>
      <c r="B73" s="208" t="s">
        <v>432</v>
      </c>
      <c r="C73" s="207" t="s">
        <v>431</v>
      </c>
      <c r="D73" s="138"/>
      <c r="F73" s="138"/>
      <c r="G73" s="138"/>
      <c r="H73" s="138"/>
      <c r="I73" s="138"/>
      <c r="J73" s="138"/>
    </row>
    <row customHeight="1" ht="11.25">
      <c r="A74" s="207" t="s">
        <v>433</v>
      </c>
      <c r="B74" s="208" t="s">
        <v>434</v>
      </c>
      <c r="C74" s="207" t="s">
        <v>433</v>
      </c>
      <c r="D74" s="138"/>
      <c r="F74" s="138"/>
      <c r="G74" s="138"/>
      <c r="H74" s="138"/>
      <c r="I74" s="138"/>
      <c r="J74" s="138"/>
    </row>
    <row customHeight="1" ht="11.25">
      <c r="A75" s="207" t="s">
        <v>435</v>
      </c>
      <c r="B75" s="208" t="s">
        <v>436</v>
      </c>
      <c r="C75" s="207" t="s">
        <v>435</v>
      </c>
      <c r="D75" s="138"/>
      <c r="F75" s="138"/>
      <c r="G75" s="138"/>
      <c r="H75" s="138"/>
      <c r="I75" s="138"/>
      <c r="J75" s="138"/>
    </row>
    <row customHeight="1" ht="11.25">
      <c r="A76" s="207" t="s">
        <v>437</v>
      </c>
      <c r="B76" s="208" t="s">
        <v>438</v>
      </c>
      <c r="C76" s="207" t="s">
        <v>437</v>
      </c>
      <c r="D76" s="138"/>
      <c r="F76" s="138"/>
      <c r="G76" s="138"/>
      <c r="H76" s="138"/>
      <c r="I76" s="138"/>
      <c r="J76" s="138"/>
    </row>
    <row customHeight="1" ht="11.25">
      <c r="A77" s="207" t="s">
        <v>439</v>
      </c>
      <c r="B77" s="208" t="s">
        <v>440</v>
      </c>
      <c r="C77" s="207" t="s">
        <v>439</v>
      </c>
      <c r="D77" s="138"/>
      <c r="F77" s="138"/>
      <c r="G77" s="138"/>
      <c r="H77" s="138"/>
      <c r="I77" s="138"/>
      <c r="J77" s="138"/>
    </row>
    <row customHeight="1" ht="11.25">
      <c r="A78" s="207" t="s">
        <v>441</v>
      </c>
      <c r="B78" s="208" t="s">
        <v>442</v>
      </c>
      <c r="C78" s="207" t="s">
        <v>441</v>
      </c>
      <c r="D78" s="138"/>
      <c r="F78" s="138"/>
      <c r="G78" s="138"/>
      <c r="H78" s="138"/>
      <c r="I78" s="138"/>
      <c r="J78" s="138"/>
    </row>
    <row customHeight="1" ht="11.25">
      <c r="A79" s="207" t="s">
        <v>443</v>
      </c>
      <c r="B79" s="208" t="s">
        <v>444</v>
      </c>
      <c r="C79" s="207" t="s">
        <v>443</v>
      </c>
      <c r="D79" s="138"/>
      <c r="F79" s="138"/>
      <c r="G79" s="138"/>
      <c r="H79" s="138"/>
      <c r="I79" s="138"/>
      <c r="J79" s="138"/>
    </row>
    <row customHeight="1" ht="11.25">
      <c r="A80" s="207" t="s">
        <v>445</v>
      </c>
      <c r="B80" s="208" t="s">
        <v>446</v>
      </c>
      <c r="C80" s="207" t="s">
        <v>447</v>
      </c>
      <c r="D80" s="138"/>
      <c r="F80" s="138"/>
      <c r="G80" s="138"/>
      <c r="H80" s="138"/>
      <c r="I80" s="138"/>
      <c r="J80" s="138"/>
    </row>
    <row customHeight="1" ht="11.25">
      <c r="A81" s="207" t="s">
        <v>448</v>
      </c>
      <c r="B81" s="208" t="s">
        <v>449</v>
      </c>
      <c r="C81" s="207" t="s">
        <v>448</v>
      </c>
      <c r="D81" s="138"/>
      <c r="F81" s="138"/>
      <c r="G81" s="138"/>
      <c r="H81" s="138"/>
      <c r="I81" s="138"/>
      <c r="J81" s="138"/>
    </row>
    <row customHeight="1" ht="11.25">
      <c r="A82" s="207" t="s">
        <v>450</v>
      </c>
      <c r="B82" s="208" t="s">
        <v>451</v>
      </c>
      <c r="C82" s="207" t="s">
        <v>450</v>
      </c>
      <c r="D82" s="138"/>
      <c r="F82" s="138"/>
      <c r="G82" s="138"/>
      <c r="H82" s="138"/>
      <c r="I82" s="138"/>
      <c r="J82" s="138"/>
    </row>
    <row customHeight="1" ht="11.25">
      <c r="A83" s="207" t="s">
        <v>452</v>
      </c>
      <c r="B83" s="208" t="s">
        <v>453</v>
      </c>
      <c r="C83" s="207" t="s">
        <v>452</v>
      </c>
      <c r="D83" s="138"/>
      <c r="F83" s="138"/>
      <c r="G83" s="138"/>
      <c r="H83" s="138"/>
      <c r="I83" s="138"/>
      <c r="J83" s="138"/>
    </row>
    <row customHeight="1" ht="11.25">
      <c r="A84" s="210" t="s">
        <v>454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455</v>
      </c>
      <c r="B85" s="208" t="s">
        <v>456</v>
      </c>
      <c r="C85" s="207" t="s">
        <v>455</v>
      </c>
      <c r="D85" s="138"/>
      <c r="F85" s="138"/>
      <c r="G85" s="138"/>
      <c r="H85" s="138"/>
      <c r="I85" s="138"/>
      <c r="J85" s="138"/>
    </row>
    <row customHeight="1" ht="11.25">
      <c r="A86" s="207" t="s">
        <v>457</v>
      </c>
      <c r="B86" s="208" t="s">
        <v>458</v>
      </c>
      <c r="C86" s="207" t="s">
        <v>459</v>
      </c>
      <c r="D86" s="138"/>
      <c r="F86" s="138"/>
      <c r="G86" s="138"/>
      <c r="H86" s="138"/>
      <c r="I86" s="138"/>
      <c r="J86" s="138"/>
    </row>
    <row customHeight="1" ht="11.25">
      <c r="A87" s="207" t="s">
        <v>460</v>
      </c>
      <c r="B87" s="208" t="s">
        <v>461</v>
      </c>
      <c r="C87" s="207" t="s">
        <v>462</v>
      </c>
      <c r="D87" s="138"/>
      <c r="F87" s="138"/>
      <c r="G87" s="138"/>
      <c r="H87" s="138"/>
      <c r="I87" s="138"/>
      <c r="J87" s="138"/>
    </row>
    <row customHeight="1" ht="11.25">
      <c r="A88" s="207" t="s">
        <v>463</v>
      </c>
      <c r="B88" s="208" t="s">
        <v>464</v>
      </c>
      <c r="C88" s="207" t="s">
        <v>463</v>
      </c>
      <c r="D88" s="138"/>
      <c r="F88" s="138"/>
      <c r="G88" s="138"/>
      <c r="H88" s="138"/>
      <c r="I88" s="138"/>
      <c r="J88" s="138"/>
    </row>
    <row customHeight="1" ht="11.25">
      <c r="A89" s="207" t="s">
        <v>465</v>
      </c>
      <c r="B89" s="208" t="s">
        <v>466</v>
      </c>
      <c r="C89" s="207" t="s">
        <v>465</v>
      </c>
      <c r="D89" s="138"/>
      <c r="F89" s="138"/>
      <c r="G89" s="138"/>
      <c r="H89" s="138"/>
      <c r="I89" s="138"/>
      <c r="J89" s="138"/>
    </row>
    <row customHeight="1" ht="11.25">
      <c r="A90" s="207" t="s">
        <v>467</v>
      </c>
      <c r="B90" s="208" t="s">
        <v>468</v>
      </c>
      <c r="C90" s="207" t="s">
        <v>467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5347AAD-6F48-290D-AA0D-0633AA80B6C7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A93DC28-9C88-38E8-E338-04DBA018EB64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469</v>
      </c>
      <c r="C1" s="50" t="s">
        <v>470</v>
      </c>
    </row>
    <row customHeight="1" ht="11.25">
      <c r="B2" s="99" t="s">
        <v>471</v>
      </c>
      <c r="C2" s="99" t="s">
        <v>472</v>
      </c>
      <c r="D2" s="0" t="s">
        <v>473</v>
      </c>
      <c r="E2" s="0" t="s">
        <v>474</v>
      </c>
    </row>
    <row customHeight="1" ht="10.5">
      <c r="B3" s="50" t="s">
        <v>475</v>
      </c>
      <c r="C3" s="50" t="s">
        <v>476</v>
      </c>
      <c r="D3" s="0">
        <v>2025</v>
      </c>
      <c r="E3" s="0" t="s">
        <v>477</v>
      </c>
    </row>
    <row customHeight="1" ht="10.5">
      <c r="B4" s="50" t="s">
        <v>478</v>
      </c>
      <c r="C4" s="50" t="s">
        <v>479</v>
      </c>
      <c r="D4" s="0">
        <v>2025</v>
      </c>
      <c r="E4" s="0" t="s">
        <v>477</v>
      </c>
    </row>
    <row customHeight="1" ht="10.5">
      <c r="B5" s="50" t="s">
        <v>480</v>
      </c>
      <c r="C5" s="50" t="s">
        <v>481</v>
      </c>
      <c r="D5" s="0">
        <v>2025</v>
      </c>
      <c r="E5" s="0" t="s">
        <v>477</v>
      </c>
    </row>
    <row customHeight="1" ht="10.5">
      <c r="B6" s="50" t="s">
        <v>482</v>
      </c>
      <c r="C6" s="50" t="s">
        <v>483</v>
      </c>
      <c r="D6" s="0">
        <v>2025</v>
      </c>
      <c r="E6" s="0" t="s">
        <v>477</v>
      </c>
    </row>
    <row customHeight="1" ht="10.5">
      <c r="B7" s="50" t="s">
        <v>484</v>
      </c>
      <c r="C7" s="50" t="s">
        <v>485</v>
      </c>
      <c r="D7" s="0">
        <v>2025</v>
      </c>
      <c r="E7" s="0" t="s">
        <v>477</v>
      </c>
    </row>
    <row customHeight="1" ht="10.5">
      <c r="B8" s="50" t="s">
        <v>486</v>
      </c>
      <c r="C8" s="50" t="s">
        <v>487</v>
      </c>
      <c r="D8" s="0">
        <v>2025</v>
      </c>
      <c r="E8" s="0" t="s">
        <v>477</v>
      </c>
    </row>
    <row customHeight="1" ht="10.5">
      <c r="B9" s="50" t="s">
        <v>488</v>
      </c>
      <c r="C9" s="50" t="s">
        <v>489</v>
      </c>
      <c r="D9" s="0">
        <v>2025</v>
      </c>
      <c r="E9" s="0" t="s">
        <v>477</v>
      </c>
    </row>
    <row customHeight="1" ht="10.5">
      <c r="B10" s="50" t="s">
        <v>490</v>
      </c>
      <c r="C10" s="50" t="s">
        <v>491</v>
      </c>
      <c r="D10" s="0">
        <v>2025</v>
      </c>
      <c r="E10" s="0" t="s">
        <v>477</v>
      </c>
    </row>
    <row customHeight="1" ht="10.5">
      <c r="B11" s="50" t="s">
        <v>492</v>
      </c>
      <c r="C11" s="50" t="s">
        <v>493</v>
      </c>
      <c r="D11" s="0">
        <v>2025</v>
      </c>
      <c r="E11" s="0" t="s">
        <v>477</v>
      </c>
    </row>
    <row customHeight="1" ht="10.5">
      <c r="B12" s="50" t="s">
        <v>494</v>
      </c>
      <c r="C12" s="50" t="s">
        <v>495</v>
      </c>
      <c r="D12" s="0">
        <v>2025</v>
      </c>
      <c r="E12" s="0" t="s">
        <v>477</v>
      </c>
    </row>
    <row customHeight="1" ht="10.5">
      <c r="B13" s="50" t="s">
        <v>496</v>
      </c>
      <c r="C13" s="50" t="s">
        <v>497</v>
      </c>
      <c r="D13" s="0">
        <v>2025</v>
      </c>
      <c r="E13" s="0" t="s">
        <v>477</v>
      </c>
    </row>
    <row customHeight="1" ht="10.5">
      <c r="B14" s="50" t="s">
        <v>498</v>
      </c>
      <c r="C14" s="50" t="s">
        <v>499</v>
      </c>
      <c r="D14" s="0">
        <v>2025</v>
      </c>
      <c r="E14" s="0" t="s">
        <v>477</v>
      </c>
    </row>
    <row customHeight="1" ht="10.5">
      <c r="B15" s="50" t="s">
        <v>500</v>
      </c>
      <c r="C15" s="50" t="s">
        <v>501</v>
      </c>
      <c r="D15" s="0">
        <v>2025</v>
      </c>
      <c r="E15" s="0" t="s">
        <v>477</v>
      </c>
    </row>
    <row customHeight="1" ht="10.5">
      <c r="B16" s="50" t="s">
        <v>502</v>
      </c>
      <c r="C16" s="50" t="s">
        <v>503</v>
      </c>
      <c r="D16" s="0">
        <v>2025</v>
      </c>
      <c r="E16" s="0" t="s">
        <v>477</v>
      </c>
    </row>
    <row customHeight="1" ht="10.5">
      <c r="B17" s="50" t="s">
        <v>504</v>
      </c>
      <c r="C17" s="50" t="s">
        <v>505</v>
      </c>
      <c r="D17" s="0">
        <v>2025</v>
      </c>
      <c r="E17" s="0" t="s">
        <v>477</v>
      </c>
    </row>
    <row customHeight="1" ht="10.5">
      <c r="B18" s="50" t="s">
        <v>506</v>
      </c>
      <c r="C18" s="50" t="s">
        <v>507</v>
      </c>
      <c r="D18" s="0">
        <v>2025</v>
      </c>
      <c r="E18" s="0" t="s">
        <v>477</v>
      </c>
    </row>
    <row customHeight="1" ht="10.5">
      <c r="B19" s="50" t="s">
        <v>508</v>
      </c>
      <c r="C19" s="50" t="s">
        <v>509</v>
      </c>
      <c r="D19" s="0">
        <v>2025</v>
      </c>
      <c r="E19" s="0" t="s">
        <v>477</v>
      </c>
    </row>
    <row customHeight="1" ht="10.5">
      <c r="B20" s="50" t="s">
        <v>510</v>
      </c>
      <c r="C20" s="50" t="s">
        <v>511</v>
      </c>
      <c r="D20" s="0">
        <v>2025</v>
      </c>
      <c r="E20" s="0" t="s">
        <v>477</v>
      </c>
    </row>
    <row customHeight="1" ht="10.5">
      <c r="B21" s="50" t="s">
        <v>510</v>
      </c>
      <c r="C21" s="50" t="s">
        <v>512</v>
      </c>
      <c r="D21" s="0">
        <v>2025</v>
      </c>
      <c r="E21" s="0" t="s">
        <v>477</v>
      </c>
    </row>
    <row customHeight="1" ht="10.5">
      <c r="B22" s="50" t="s">
        <v>510</v>
      </c>
      <c r="C22" s="50" t="s">
        <v>513</v>
      </c>
      <c r="D22" s="0">
        <v>2025</v>
      </c>
      <c r="E22" s="0" t="s">
        <v>477</v>
      </c>
    </row>
    <row customHeight="1" ht="10.5">
      <c r="B23" s="50" t="s">
        <v>510</v>
      </c>
      <c r="C23" s="50" t="s">
        <v>514</v>
      </c>
      <c r="D23" s="0">
        <v>2025</v>
      </c>
      <c r="E23" s="0" t="s">
        <v>477</v>
      </c>
    </row>
    <row customHeight="1" ht="10.5">
      <c r="B24" s="50" t="s">
        <v>510</v>
      </c>
      <c r="C24" s="50" t="s">
        <v>515</v>
      </c>
      <c r="D24" s="0">
        <v>2025</v>
      </c>
      <c r="E24" s="0" t="s">
        <v>477</v>
      </c>
    </row>
    <row customHeight="1" ht="10.5">
      <c r="B25" s="50" t="s">
        <v>510</v>
      </c>
      <c r="C25" s="50" t="s">
        <v>516</v>
      </c>
      <c r="D25" s="0">
        <v>2025</v>
      </c>
      <c r="E25" s="0" t="s">
        <v>477</v>
      </c>
    </row>
    <row customHeight="1" ht="10.5">
      <c r="B26" s="50" t="s">
        <v>510</v>
      </c>
      <c r="C26" s="50" t="s">
        <v>517</v>
      </c>
      <c r="D26" s="0">
        <v>2025</v>
      </c>
      <c r="E26" s="0" t="s">
        <v>477</v>
      </c>
    </row>
    <row customHeight="1" ht="10.5">
      <c r="B27" s="50" t="s">
        <v>510</v>
      </c>
      <c r="C27" s="50" t="s">
        <v>53</v>
      </c>
      <c r="D27" s="0">
        <v>2025</v>
      </c>
      <c r="E27" s="0" t="s">
        <v>477</v>
      </c>
    </row>
    <row customHeight="1" ht="10.5">
      <c r="B28" s="50" t="s">
        <v>510</v>
      </c>
      <c r="C28" s="50" t="s">
        <v>518</v>
      </c>
      <c r="D28" s="0">
        <v>2025</v>
      </c>
      <c r="E28" s="0" t="s">
        <v>477</v>
      </c>
    </row>
    <row customHeight="1" ht="10.5">
      <c r="B29" s="50" t="s">
        <v>510</v>
      </c>
      <c r="C29" s="50" t="s">
        <v>519</v>
      </c>
      <c r="D29" s="0">
        <v>2025</v>
      </c>
      <c r="E29" s="0" t="s">
        <v>477</v>
      </c>
    </row>
    <row customHeight="1" ht="10.5">
      <c r="B30" s="50" t="s">
        <v>510</v>
      </c>
      <c r="C30" s="50" t="s">
        <v>520</v>
      </c>
      <c r="D30" s="0">
        <v>2025</v>
      </c>
      <c r="E30" s="0" t="s">
        <v>477</v>
      </c>
    </row>
    <row customHeight="1" ht="10.5">
      <c r="B31" s="50" t="s">
        <v>510</v>
      </c>
      <c r="C31" s="50" t="s">
        <v>521</v>
      </c>
      <c r="D31" s="0">
        <v>2025</v>
      </c>
      <c r="E31" s="0" t="s">
        <v>477</v>
      </c>
    </row>
    <row customHeight="1" ht="10.5">
      <c r="B32" s="50" t="s">
        <v>510</v>
      </c>
      <c r="C32" s="50" t="s">
        <v>522</v>
      </c>
      <c r="D32" s="0">
        <v>2025</v>
      </c>
      <c r="E32" s="0" t="s">
        <v>477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206A128-30F6-4168-9EC8-E98707F67D88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523</v>
      </c>
    </row>
    <row r="10" customHeight="1" ht="21">
      <c r="B10" s="198" t="s">
        <v>524</v>
      </c>
    </row>
    <row customHeight="1" ht="52.5">
      <c r="B11" s="198" t="s">
        <v>525</v>
      </c>
    </row>
    <row customHeight="1" ht="21">
      <c r="B12" s="198" t="s">
        <v>526</v>
      </c>
    </row>
    <row customHeight="1" ht="42">
      <c r="B13" s="198" t="s">
        <v>527</v>
      </c>
    </row>
    <row customHeight="1" ht="42">
      <c r="B14" s="198" t="s">
        <v>527</v>
      </c>
    </row>
    <row customHeight="1" ht="21">
      <c r="B15" s="198" t="s">
        <v>528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529</v>
      </c>
    </row>
    <row customHeight="1" ht="10.5">
      <c r="B21" s="198" t="s">
        <v>530</v>
      </c>
    </row>
    <row customHeight="1" ht="31.5">
      <c r="B22" s="198" t="s">
        <v>531</v>
      </c>
    </row>
    <row customHeight="1" ht="10.5">
      <c r="B23" s="198" t="s">
        <v>532</v>
      </c>
    </row>
    <row customHeight="1" ht="10.5">
      <c r="B24" s="198" t="s">
        <v>533</v>
      </c>
    </row>
    <row customHeight="1" ht="21">
      <c r="B25" s="198" t="s">
        <v>534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B98C562-C5D8-513B-2758-4CA4CEC940D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535</v>
      </c>
      <c r="B1" s="0" t="s">
        <v>536</v>
      </c>
    </row>
    <row customHeight="1" ht="10.5">
      <c r="A2" s="50" t="s">
        <v>537</v>
      </c>
      <c r="B2" s="0" t="s">
        <v>258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2025-02-11T08:55:30Z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